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845" activeTab="0"/>
  </bookViews>
  <sheets>
    <sheet name="L1 L3 Part List" sheetId="1" r:id="rId1"/>
    <sheet name="Transceiver #" sheetId="2" r:id="rId2"/>
    <sheet name="W180 LOC" sheetId="3" r:id="rId3"/>
    <sheet name="W181 LOC" sheetId="4" r:id="rId4"/>
    <sheet name="W181" sheetId="5" r:id="rId5"/>
    <sheet name="Spec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<sst xmlns="http://schemas.openxmlformats.org/spreadsheetml/2006/main" count="2355" uniqueCount="1019">
  <si>
    <t>ITEM#</t>
  </si>
  <si>
    <t>Part Number</t>
  </si>
  <si>
    <t>Keypad</t>
  </si>
  <si>
    <t>Language</t>
  </si>
  <si>
    <t>-</t>
  </si>
  <si>
    <r>
      <t xml:space="preserve"> </t>
    </r>
    <r>
      <rPr>
        <b/>
        <sz val="12"/>
        <color indexed="8"/>
        <rFont val="Arial"/>
        <family val="2"/>
      </rPr>
      <t xml:space="preserve">Specification </t>
    </r>
    <r>
      <rPr>
        <b/>
        <sz val="12"/>
        <rFont val="Arial"/>
        <family val="2"/>
      </rPr>
      <t xml:space="preserve"> </t>
    </r>
  </si>
  <si>
    <t>Rev. Date:</t>
  </si>
  <si>
    <t xml:space="preserve"> Specification  </t>
  </si>
  <si>
    <r>
      <t xml:space="preserve"> </t>
    </r>
    <r>
      <rPr>
        <sz val="12"/>
        <color indexed="8"/>
        <rFont val="Arial"/>
        <family val="2"/>
      </rPr>
      <t xml:space="preserve">001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</si>
  <si>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2240133208W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</si>
  <si>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RECEIVER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</si>
  <si>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SDR1332F-S2-FB4-G 32OHM AAC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</si>
  <si>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002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</si>
  <si>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LCM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</si>
  <si>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003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</si>
  <si>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2220602207W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</si>
  <si>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MIC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</si>
  <si>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3930408022W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</si>
  <si>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4*L8 1.3V ME9A-MC4 SHICOH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</si>
  <si>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005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</si>
  <si>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2250160815W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</si>
  <si>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SPEAKER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</si>
  <si>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DMS1608F-S2-05-PC-FB2-G AAC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</si>
  <si>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006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</si>
  <si>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2300H28001W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</si>
  <si>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I-ANTENNA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</si>
  <si>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 ANT+HOLDER EU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</si>
  <si>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051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</si>
  <si>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82E5800003W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</si>
  <si>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LABEL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</si>
  <si>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3013H28001W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</si>
  <si>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303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</si>
  <si>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303FH28001W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</si>
  <si>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REC-COV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</si>
  <si>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H28-MESH-30*12.82-REC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</si>
  <si>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3109H28001W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</si>
  <si>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H28-4*160g-21KEY ψ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</si>
  <si>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305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</si>
  <si>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3068H28001W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</si>
  <si>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GASKET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</si>
  <si>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H28-ANT-RUBBER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</si>
  <si>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306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</si>
  <si>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303EH28001W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</si>
  <si>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SPK-SPON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</si>
  <si>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H28-PORON-12.4*9.4-SPK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</si>
  <si>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307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</si>
  <si>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303FH28002W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</si>
  <si>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H28-MESH-22*2.9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</si>
  <si>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308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</si>
  <si>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2523H28002W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</si>
  <si>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LOW-CASE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</si>
  <si>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H28-PC-BLACK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</si>
  <si>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309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</si>
  <si>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3028H28001W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</si>
  <si>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RF-COV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</si>
  <si>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H28-BLACK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</si>
  <si>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311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</si>
  <si>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8609H28001W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</si>
  <si>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ADHESIVE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</si>
  <si>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H28-NITTO-106.27*39.01*0.15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</si>
  <si>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312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</si>
  <si>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8609H28002W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</si>
  <si>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H28-D228B-27.6*19.5*0.1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</si>
  <si>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313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</si>
  <si>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303EH28002W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</si>
  <si>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H28-MESH-17.9*9.4-SPK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</si>
  <si>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385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</si>
  <si>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3501645204W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</si>
  <si>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SCREW_G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</si>
  <si>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FPH-TROX-M1.6 H=4.5 BLA-NYL </t>
    </r>
    <r>
      <rPr>
        <sz val="12"/>
        <rFont val="Arial"/>
        <family val="2"/>
      </rPr>
      <t xml:space="preserve"> </t>
    </r>
  </si>
  <si>
    <t>Description (L3 Part List)</t>
  </si>
  <si>
    <r>
      <t xml:space="preserve"> </t>
    </r>
    <r>
      <rPr>
        <sz val="12"/>
        <color indexed="8"/>
        <rFont val="Arial"/>
        <family val="2"/>
      </rPr>
      <t xml:space="preserve">7630121257W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</si>
  <si>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WD-Y1212VP-6CLW 128*128 WINTEK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</si>
  <si>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ACMG6022-03P28-443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</si>
  <si>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E58 WATERPROOF 3M5559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</si>
  <si>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H29-P+R-BLACK-E-21KEY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</si>
  <si>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3062H29001W 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</si>
  <si>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 xml:space="preserve">H29-PC-BLACK </t>
    </r>
    <r>
      <rPr>
        <sz val="12"/>
        <rFont val="Arial"/>
        <family val="2"/>
      </rPr>
      <t xml:space="preserve"> </t>
    </r>
  </si>
  <si>
    <t>Colour</t>
  </si>
  <si>
    <t>EMEA (ENG)</t>
  </si>
  <si>
    <t>Arabic</t>
  </si>
  <si>
    <t>ENG</t>
  </si>
  <si>
    <t>Hinda</t>
  </si>
  <si>
    <t>Battery Cover</t>
  </si>
  <si>
    <t>Mot P/N</t>
  </si>
  <si>
    <t>ODM P/N</t>
  </si>
  <si>
    <t>SJUG4220</t>
  </si>
  <si>
    <t>3104H29011W</t>
  </si>
  <si>
    <t>EMEA
(Arabic)</t>
  </si>
  <si>
    <t>3104H29071W</t>
  </si>
  <si>
    <t>SJUG4222</t>
  </si>
  <si>
    <t>SJUG4221</t>
  </si>
  <si>
    <t>India (Hinda)</t>
  </si>
  <si>
    <t>3104H290A1W</t>
  </si>
  <si>
    <t>Turkey (ENG)</t>
  </si>
  <si>
    <t>BLACK</t>
  </si>
  <si>
    <t>Lv</t>
  </si>
  <si>
    <t>Qty-per</t>
  </si>
  <si>
    <t>Loc1</t>
  </si>
  <si>
    <t>Loc2</t>
  </si>
  <si>
    <t>Loc3</t>
  </si>
  <si>
    <t>Description</t>
  </si>
  <si>
    <t>Specification</t>
  </si>
  <si>
    <t>252AH28002W</t>
  </si>
  <si>
    <t>BATT-COV</t>
  </si>
  <si>
    <t>SHN1023A H28 PC-BLACK</t>
  </si>
  <si>
    <t>2220602207W</t>
  </si>
  <si>
    <t>MIC</t>
  </si>
  <si>
    <t>ACMG6022-03P28-001-443 φ6 AAC</t>
  </si>
  <si>
    <t>2240133208W</t>
  </si>
  <si>
    <t>RECEIVER</t>
  </si>
  <si>
    <t>SDR1332F-S2-FB4-G 32OHM AAC</t>
  </si>
  <si>
    <t>2250160815W</t>
  </si>
  <si>
    <t>SPEAKER</t>
  </si>
  <si>
    <t>DMS1608F-S-05-PC-FB2-G AAC</t>
  </si>
  <si>
    <t>2300H28001W</t>
  </si>
  <si>
    <t>I-ANTENNA</t>
  </si>
  <si>
    <t>H28 ANT+HOLDER EU</t>
  </si>
  <si>
    <t>6320520001N</t>
  </si>
  <si>
    <t>SMT MMI</t>
  </si>
  <si>
    <t>H28 GS-080 KEYPAD</t>
  </si>
  <si>
    <t>6910970021N</t>
  </si>
  <si>
    <t>F/WMB 33</t>
  </si>
  <si>
    <t>H29 GA-129 W/FM</t>
  </si>
  <si>
    <t>7630121257W</t>
  </si>
  <si>
    <t>LCM</t>
  </si>
  <si>
    <t>WD-Y1212VP-6CLW 128*128 WINTEK</t>
  </si>
  <si>
    <t>82E5800003W</t>
  </si>
  <si>
    <t>LABEL</t>
  </si>
  <si>
    <t>E58 WATERPROOF 3M5559 φ4mm</t>
  </si>
  <si>
    <t>80E8800103W</t>
  </si>
  <si>
    <t>CARTON</t>
  </si>
  <si>
    <t>E88 FOR H/S 84IN1</t>
  </si>
  <si>
    <t>8302E86001W</t>
  </si>
  <si>
    <t>PARTITION</t>
  </si>
  <si>
    <t>E86 FOR H/S 84in1</t>
  </si>
  <si>
    <t>8303E88001W</t>
  </si>
  <si>
    <t>PAPER PAD</t>
  </si>
  <si>
    <t>LCMBRAASY</t>
  </si>
  <si>
    <t>303EH28001W</t>
  </si>
  <si>
    <t>SPK-SPON</t>
  </si>
  <si>
    <t>H28-PORON-12.4*9.4-SPK</t>
  </si>
  <si>
    <t>303FH28001W</t>
  </si>
  <si>
    <t>REC-COV</t>
  </si>
  <si>
    <t>H28-MESH-30*12.82-REC</t>
  </si>
  <si>
    <t>3068H28001W</t>
  </si>
  <si>
    <t>GASKET</t>
  </si>
  <si>
    <t>H28-ANT-RUBBER</t>
  </si>
  <si>
    <t>3109H28001W</t>
  </si>
  <si>
    <t>MET-DOME</t>
  </si>
  <si>
    <t>H28-φ4*160g-21KEY</t>
  </si>
  <si>
    <t>ADHESIVE</t>
  </si>
  <si>
    <t>8609H28002W</t>
  </si>
  <si>
    <t>H28-TESA60975-31.6*20.5*0.1</t>
  </si>
  <si>
    <t>0747014101W</t>
  </si>
  <si>
    <t>R1001</t>
  </si>
  <si>
    <t>R1002</t>
  </si>
  <si>
    <t>R1003</t>
  </si>
  <si>
    <t>RES CF_G</t>
  </si>
  <si>
    <t>47 J 1/16W 0402</t>
  </si>
  <si>
    <t>R1004</t>
  </si>
  <si>
    <t>R1005</t>
  </si>
  <si>
    <t>R1006</t>
  </si>
  <si>
    <t>1310452211W</t>
  </si>
  <si>
    <t>C1001</t>
  </si>
  <si>
    <t>CER CAP_G</t>
  </si>
  <si>
    <t>100nF K 10V X5R 0402 TAIYO</t>
  </si>
  <si>
    <t>1770060311W</t>
  </si>
  <si>
    <t>D1001</t>
  </si>
  <si>
    <t>D1002</t>
  </si>
  <si>
    <t>D1003</t>
  </si>
  <si>
    <t>LED</t>
  </si>
  <si>
    <t>AOT-0603-B110-H</t>
  </si>
  <si>
    <t>D1004</t>
  </si>
  <si>
    <t>D1005</t>
  </si>
  <si>
    <t>D1006</t>
  </si>
  <si>
    <t>21H2802101W</t>
  </si>
  <si>
    <t>ZZZ</t>
  </si>
  <si>
    <t>PCB</t>
  </si>
  <si>
    <t>H28 GS-080 REV:1.0 MMI</t>
  </si>
  <si>
    <t>2308201151W</t>
  </si>
  <si>
    <t>J1001</t>
  </si>
  <si>
    <t>BTB CONN</t>
  </si>
  <si>
    <t>AXK820115WG-20P-P04-M-NAIS</t>
  </si>
  <si>
    <t>6310970021N</t>
  </si>
  <si>
    <t>SMT M/B</t>
  </si>
  <si>
    <t>3032H28001W</t>
  </si>
  <si>
    <t>LCD-SPON</t>
  </si>
  <si>
    <t>H28-PORON-37.19*38.99*1.1T</t>
  </si>
  <si>
    <t>3057H28002W</t>
  </si>
  <si>
    <t>LCM-BRACK</t>
  </si>
  <si>
    <t>H28-SGLC-108.3*38.9*0.5T-KY</t>
  </si>
  <si>
    <t>0103031001C</t>
  </si>
  <si>
    <t>U103</t>
  </si>
  <si>
    <t>IC INTE</t>
  </si>
  <si>
    <t>T3031DZPHR TRITONLITE TI</t>
  </si>
  <si>
    <t>0106553005C</t>
  </si>
  <si>
    <t>U101</t>
  </si>
  <si>
    <t>IC ASIC</t>
  </si>
  <si>
    <t>D6553BM5ZPHR 2.0 TI(CCI KEY2)</t>
  </si>
  <si>
    <t>0200038003C</t>
  </si>
  <si>
    <t>U301</t>
  </si>
  <si>
    <t>IC FLASH</t>
  </si>
  <si>
    <t>PF38F2030W0YUQE 70nS SCSP INTE</t>
  </si>
  <si>
    <t>0440936101W</t>
  </si>
  <si>
    <t>U401</t>
  </si>
  <si>
    <t>IC S.R.</t>
  </si>
  <si>
    <t>RT9361APE SOT23-6 RICHTEK</t>
  </si>
  <si>
    <t>0490144501W</t>
  </si>
  <si>
    <t>U601</t>
  </si>
  <si>
    <t>IC A.A.</t>
  </si>
  <si>
    <t>G1445RD1D TDFN3X3-8 GMT</t>
  </si>
  <si>
    <t>04D0315705W</t>
  </si>
  <si>
    <t>U602</t>
  </si>
  <si>
    <t>IC SWITCH</t>
  </si>
  <si>
    <t>DG3157DL VISHAY</t>
  </si>
  <si>
    <t>04G0920902C</t>
  </si>
  <si>
    <t>U501</t>
  </si>
  <si>
    <t>IC BATT.P</t>
  </si>
  <si>
    <t>ISL9209CIRZ-T INTERSIL</t>
  </si>
  <si>
    <t>0710114101W</t>
  </si>
  <si>
    <t>R101</t>
  </si>
  <si>
    <t>R130</t>
  </si>
  <si>
    <t>R404</t>
  </si>
  <si>
    <t>100 J 1/16W 0402</t>
  </si>
  <si>
    <t>R405</t>
  </si>
  <si>
    <t>R412</t>
  </si>
  <si>
    <t>0710214101W</t>
  </si>
  <si>
    <t>R118</t>
  </si>
  <si>
    <t>R709</t>
  </si>
  <si>
    <t>R720</t>
  </si>
  <si>
    <t>1K J 1/16W 0402</t>
  </si>
  <si>
    <t>R801</t>
  </si>
  <si>
    <t>R802</t>
  </si>
  <si>
    <t>R803</t>
  </si>
  <si>
    <t>R804</t>
  </si>
  <si>
    <t>R805</t>
  </si>
  <si>
    <t>R806</t>
  </si>
  <si>
    <t>R807</t>
  </si>
  <si>
    <t>R808</t>
  </si>
  <si>
    <t>R809</t>
  </si>
  <si>
    <t>R810</t>
  </si>
  <si>
    <t>R811</t>
  </si>
  <si>
    <t>R812</t>
  </si>
  <si>
    <t>0710314101W</t>
  </si>
  <si>
    <t>R123</t>
  </si>
  <si>
    <t>R127</t>
  </si>
  <si>
    <t>R406</t>
  </si>
  <si>
    <t>10K J 1/16W 0402</t>
  </si>
  <si>
    <t>R517</t>
  </si>
  <si>
    <t>R695</t>
  </si>
  <si>
    <t>R696</t>
  </si>
  <si>
    <t>R698</t>
  </si>
  <si>
    <t>R699</t>
  </si>
  <si>
    <t>R712</t>
  </si>
  <si>
    <t>R813</t>
  </si>
  <si>
    <t>0710414101W</t>
  </si>
  <si>
    <t>R106</t>
  </si>
  <si>
    <t>R107</t>
  </si>
  <si>
    <t>R108</t>
  </si>
  <si>
    <t>100K J 1/16W 0402</t>
  </si>
  <si>
    <t>R109</t>
  </si>
  <si>
    <t>R110</t>
  </si>
  <si>
    <t>R124</t>
  </si>
  <si>
    <t>R125</t>
  </si>
  <si>
    <t>R126</t>
  </si>
  <si>
    <t>R301</t>
  </si>
  <si>
    <t>R409</t>
  </si>
  <si>
    <t>R518</t>
  </si>
  <si>
    <t>R630</t>
  </si>
  <si>
    <t>0712018202W</t>
  </si>
  <si>
    <t>R708</t>
  </si>
  <si>
    <t>12 J 1/10W 0603</t>
  </si>
  <si>
    <t>0712414101W</t>
  </si>
  <si>
    <t>R615</t>
  </si>
  <si>
    <t>120K J 1/16W 0402</t>
  </si>
  <si>
    <t>0715314101W</t>
  </si>
  <si>
    <t>R114</t>
  </si>
  <si>
    <t>15K J 1/16W 0402</t>
  </si>
  <si>
    <t>0720114101W</t>
  </si>
  <si>
    <t>R407</t>
  </si>
  <si>
    <t>200 J 1/16W 0402</t>
  </si>
  <si>
    <t>0720414101W</t>
  </si>
  <si>
    <t>R501</t>
  </si>
  <si>
    <t>R697</t>
  </si>
  <si>
    <t>200K J 1/16W 0402</t>
  </si>
  <si>
    <t>0722214101W</t>
  </si>
  <si>
    <t>R102</t>
  </si>
  <si>
    <t>R103</t>
  </si>
  <si>
    <t>R112</t>
  </si>
  <si>
    <t>2.2K J 1/16W 0402</t>
  </si>
  <si>
    <t>R113</t>
  </si>
  <si>
    <t>R602</t>
  </si>
  <si>
    <t>R622</t>
  </si>
  <si>
    <t>0724314101W</t>
  </si>
  <si>
    <t>R504</t>
  </si>
  <si>
    <t>24K J 1/16W 0402</t>
  </si>
  <si>
    <t>0727114101W</t>
  </si>
  <si>
    <t>R601</t>
  </si>
  <si>
    <t>270 J 1/16W 0402</t>
  </si>
  <si>
    <t>0733214101W</t>
  </si>
  <si>
    <t>R612</t>
  </si>
  <si>
    <t>3.3K J 1/16W 0402</t>
  </si>
  <si>
    <t>0739014101W</t>
  </si>
  <si>
    <t>R714</t>
  </si>
  <si>
    <t>R715</t>
  </si>
  <si>
    <t>R716</t>
  </si>
  <si>
    <t>39 J 1/16W 0402</t>
  </si>
  <si>
    <t>0739314101W</t>
  </si>
  <si>
    <t>R506</t>
  </si>
  <si>
    <t>39K J 1/16W 0402</t>
  </si>
  <si>
    <t>0747012142W</t>
  </si>
  <si>
    <t>R505</t>
  </si>
  <si>
    <t>47 J 1/4W 1206</t>
  </si>
  <si>
    <t>R507</t>
  </si>
  <si>
    <t>0747214101W</t>
  </si>
  <si>
    <t>R614</t>
  </si>
  <si>
    <t>4.7K J 1/16W 0402</t>
  </si>
  <si>
    <t>0751014101W</t>
  </si>
  <si>
    <t>R503</t>
  </si>
  <si>
    <t>51 J 1/16W 0402</t>
  </si>
  <si>
    <t>0756314101W</t>
  </si>
  <si>
    <t>R111</t>
  </si>
  <si>
    <t>R613</t>
  </si>
  <si>
    <t>56K J 1/16W 0402</t>
  </si>
  <si>
    <t>0768214112W</t>
  </si>
  <si>
    <t>R508</t>
  </si>
  <si>
    <t>R710</t>
  </si>
  <si>
    <t>6.8K J 1/16W 0402</t>
  </si>
  <si>
    <t>07R0014101W</t>
  </si>
  <si>
    <t>R133</t>
  </si>
  <si>
    <t>R303</t>
  </si>
  <si>
    <t>R509</t>
  </si>
  <si>
    <t>0 J 1/16W 0402</t>
  </si>
  <si>
    <t>R516</t>
  </si>
  <si>
    <t>R623</t>
  </si>
  <si>
    <t>R624</t>
  </si>
  <si>
    <t>R625</t>
  </si>
  <si>
    <t>R626</t>
  </si>
  <si>
    <t>R723</t>
  </si>
  <si>
    <t>0812131211W</t>
  </si>
  <si>
    <t>R115</t>
  </si>
  <si>
    <t>121K F 1/16W 0402</t>
  </si>
  <si>
    <t>08R1501911W</t>
  </si>
  <si>
    <t>R502</t>
  </si>
  <si>
    <t>0.15 F 1/6W 0402</t>
  </si>
  <si>
    <t>11150N2105W</t>
  </si>
  <si>
    <t>R302</t>
  </si>
  <si>
    <t>CHIP IND</t>
  </si>
  <si>
    <t>15nH J 0402 LQG15HS MURATA</t>
  </si>
  <si>
    <t>1118252101W</t>
  </si>
  <si>
    <t>L604</t>
  </si>
  <si>
    <t>L606</t>
  </si>
  <si>
    <t>L607</t>
  </si>
  <si>
    <t>BEAD</t>
  </si>
  <si>
    <t>BLM18BD252SN1D 0603 MURATA</t>
  </si>
  <si>
    <t>11221N4301W</t>
  </si>
  <si>
    <t>L605</t>
  </si>
  <si>
    <t>MULTI IND</t>
  </si>
  <si>
    <t>220nH M 0805 CK2125 R22M TAIYO</t>
  </si>
  <si>
    <t>11680N2102W</t>
  </si>
  <si>
    <t>R627</t>
  </si>
  <si>
    <t>R628</t>
  </si>
  <si>
    <t>68nH J 0402 LQG15HS DCR=0.92Ω</t>
  </si>
  <si>
    <t>11680N2201W</t>
  </si>
  <si>
    <t>L698</t>
  </si>
  <si>
    <t>L699</t>
  </si>
  <si>
    <t>MULT COIL</t>
  </si>
  <si>
    <t>68nH J 0603 LQW18A MURATA</t>
  </si>
  <si>
    <t>1310146111W</t>
  </si>
  <si>
    <t>C605</t>
  </si>
  <si>
    <t>100pF J 50V NPO 0402 TAIYO</t>
  </si>
  <si>
    <t>1310256311W</t>
  </si>
  <si>
    <t>C132</t>
  </si>
  <si>
    <t>1nF K 50V X7R 0402 TAIYO</t>
  </si>
  <si>
    <t>C107</t>
  </si>
  <si>
    <t>C125</t>
  </si>
  <si>
    <t>C126</t>
  </si>
  <si>
    <t>C127</t>
  </si>
  <si>
    <t>C128</t>
  </si>
  <si>
    <t>C129</t>
  </si>
  <si>
    <t>C130</t>
  </si>
  <si>
    <t>C131</t>
  </si>
  <si>
    <t>C137</t>
  </si>
  <si>
    <t>C138</t>
  </si>
  <si>
    <t>C139</t>
  </si>
  <si>
    <t>C140</t>
  </si>
  <si>
    <t>C141</t>
  </si>
  <si>
    <t>C142</t>
  </si>
  <si>
    <t>C301</t>
  </si>
  <si>
    <t>C302</t>
  </si>
  <si>
    <t>C303</t>
  </si>
  <si>
    <t>C304</t>
  </si>
  <si>
    <t>C408</t>
  </si>
  <si>
    <t>C411</t>
  </si>
  <si>
    <t>C503</t>
  </si>
  <si>
    <t>C601</t>
  </si>
  <si>
    <t>C603</t>
  </si>
  <si>
    <t>C604</t>
  </si>
  <si>
    <t>C620</t>
  </si>
  <si>
    <t>C629</t>
  </si>
  <si>
    <t>C634</t>
  </si>
  <si>
    <t>C635</t>
  </si>
  <si>
    <t>C703</t>
  </si>
  <si>
    <t>C708</t>
  </si>
  <si>
    <t>C710</t>
  </si>
  <si>
    <t>C716</t>
  </si>
  <si>
    <t>C811</t>
  </si>
  <si>
    <t>1310551211W</t>
  </si>
  <si>
    <t>C627</t>
  </si>
  <si>
    <t>1uF K 6.3V X5R 0402 MURATA</t>
  </si>
  <si>
    <t>1310553221W</t>
  </si>
  <si>
    <t>C105</t>
  </si>
  <si>
    <t>C134</t>
  </si>
  <si>
    <t>C135</t>
  </si>
  <si>
    <t>1uF K 16V X5R 0603 TAIYO</t>
  </si>
  <si>
    <t>C136</t>
  </si>
  <si>
    <t>C143</t>
  </si>
  <si>
    <t>C144</t>
  </si>
  <si>
    <t>C145</t>
  </si>
  <si>
    <t>C146</t>
  </si>
  <si>
    <t>C147</t>
  </si>
  <si>
    <t>C148</t>
  </si>
  <si>
    <t>C405</t>
  </si>
  <si>
    <t>C406</t>
  </si>
  <si>
    <t>C412</t>
  </si>
  <si>
    <t>C501</t>
  </si>
  <si>
    <t>C504</t>
  </si>
  <si>
    <t>C693</t>
  </si>
  <si>
    <t>1310652302W</t>
  </si>
  <si>
    <t>C133</t>
  </si>
  <si>
    <t>C413</t>
  </si>
  <si>
    <t>C414</t>
  </si>
  <si>
    <t>10uF K 10V X5R 0805 H.85 TAIYO</t>
  </si>
  <si>
    <t>C602</t>
  </si>
  <si>
    <t>C611</t>
  </si>
  <si>
    <t>C613</t>
  </si>
  <si>
    <t>C633</t>
  </si>
  <si>
    <t>1312046116W</t>
  </si>
  <si>
    <t>C606</t>
  </si>
  <si>
    <t>C628</t>
  </si>
  <si>
    <t>C630</t>
  </si>
  <si>
    <t>12pF J 50V NPO 0402 MURATA</t>
  </si>
  <si>
    <t>C694</t>
  </si>
  <si>
    <t>C695</t>
  </si>
  <si>
    <t>1315046101W</t>
  </si>
  <si>
    <t>C632</t>
  </si>
  <si>
    <t>C636</t>
  </si>
  <si>
    <t>15pF J 50V NPO 0402 MURATA</t>
  </si>
  <si>
    <t>1322046114W</t>
  </si>
  <si>
    <t>C119</t>
  </si>
  <si>
    <t>C120</t>
  </si>
  <si>
    <t>C407</t>
  </si>
  <si>
    <t>22pF J 50V NPO 0402 MURATA</t>
  </si>
  <si>
    <t>C409</t>
  </si>
  <si>
    <t>C410</t>
  </si>
  <si>
    <t>C704</t>
  </si>
  <si>
    <t>C707</t>
  </si>
  <si>
    <t>1322353311W</t>
  </si>
  <si>
    <t>C502</t>
  </si>
  <si>
    <t>22nF K 16V X7R 0402 TAIYO</t>
  </si>
  <si>
    <t>1322451211W</t>
  </si>
  <si>
    <t>C690</t>
  </si>
  <si>
    <t>220nF K 6.3V X5R 0402 TAIYO</t>
  </si>
  <si>
    <t>1327046111W</t>
  </si>
  <si>
    <t>C157</t>
  </si>
  <si>
    <t>C158</t>
  </si>
  <si>
    <t>27pF J 50V NPO 0402 TAIYO</t>
  </si>
  <si>
    <t>1333046115W</t>
  </si>
  <si>
    <t>C150</t>
  </si>
  <si>
    <t>C417</t>
  </si>
  <si>
    <t>C418</t>
  </si>
  <si>
    <t>33pF J 50V NPO 0402 MURATA</t>
  </si>
  <si>
    <t>C607</t>
  </si>
  <si>
    <t>C626</t>
  </si>
  <si>
    <t>C698</t>
  </si>
  <si>
    <t>C699</t>
  </si>
  <si>
    <t>C705</t>
  </si>
  <si>
    <t>C801</t>
  </si>
  <si>
    <t>C802</t>
  </si>
  <si>
    <t>C803</t>
  </si>
  <si>
    <t>C804</t>
  </si>
  <si>
    <t>C805</t>
  </si>
  <si>
    <t>C806</t>
  </si>
  <si>
    <t>C807</t>
  </si>
  <si>
    <t>C808</t>
  </si>
  <si>
    <t>C809</t>
  </si>
  <si>
    <t>C810</t>
  </si>
  <si>
    <t>1339046103W</t>
  </si>
  <si>
    <t>C625</t>
  </si>
  <si>
    <t>C631</t>
  </si>
  <si>
    <t>39pF J 50V C0G 0402 MURATA</t>
  </si>
  <si>
    <t>1347046111W</t>
  </si>
  <si>
    <t>C696</t>
  </si>
  <si>
    <t>C697</t>
  </si>
  <si>
    <t>47pF J 50V NPO 0402 TAIYO</t>
  </si>
  <si>
    <t>1347254311W</t>
  </si>
  <si>
    <t>C104</t>
  </si>
  <si>
    <t>C155</t>
  </si>
  <si>
    <t>C156</t>
  </si>
  <si>
    <t>4.7nF K 25V X7R 0402 TAIYO</t>
  </si>
  <si>
    <t>1347352311W</t>
  </si>
  <si>
    <t>C103</t>
  </si>
  <si>
    <t>47nF K 10V X7R 0402 TAIYO</t>
  </si>
  <si>
    <t>1347451101W</t>
  </si>
  <si>
    <t>C149</t>
  </si>
  <si>
    <t>0.47uF K 6.3V X5R 0402 TAIYO</t>
  </si>
  <si>
    <t>1347561221W</t>
  </si>
  <si>
    <t>C154</t>
  </si>
  <si>
    <t>4.7uF M 6.3V X5R 0603 TAIYO</t>
  </si>
  <si>
    <t>1368352101W</t>
  </si>
  <si>
    <t>C691</t>
  </si>
  <si>
    <t>C692</t>
  </si>
  <si>
    <t>68nF K 10V X5R 0402 TAIYO</t>
  </si>
  <si>
    <t>139R016111W</t>
  </si>
  <si>
    <t>C706</t>
  </si>
  <si>
    <t>9pF C 50V NPO 0402 TAIYO</t>
  </si>
  <si>
    <t>139R016113W</t>
  </si>
  <si>
    <t>C641</t>
  </si>
  <si>
    <t>C642</t>
  </si>
  <si>
    <t>9pF C 50V NPO 0402 MURATA</t>
  </si>
  <si>
    <t>1422628901W</t>
  </si>
  <si>
    <t>C106</t>
  </si>
  <si>
    <t>TAN CAP_G</t>
  </si>
  <si>
    <t>22uF M 4V S-CASE MATSUO</t>
  </si>
  <si>
    <t>1623276337W</t>
  </si>
  <si>
    <t>Y102</t>
  </si>
  <si>
    <t>CRYSTAL</t>
  </si>
  <si>
    <t>MC-146(LF)32.768kHz12.5pF20PPM</t>
  </si>
  <si>
    <t>1710051601W</t>
  </si>
  <si>
    <t>D701</t>
  </si>
  <si>
    <t>SW DIO</t>
  </si>
  <si>
    <t>BAS516 SOD523 PHILIPS</t>
  </si>
  <si>
    <t>1721791001W</t>
  </si>
  <si>
    <t>D501</t>
  </si>
  <si>
    <t>D801</t>
  </si>
  <si>
    <t>SCHK DIO</t>
  </si>
  <si>
    <t>1PS79SB10 SCHOTTKY DIODE SC79</t>
  </si>
  <si>
    <t>1810014401W</t>
  </si>
  <si>
    <t>Q703</t>
  </si>
  <si>
    <t>U603</t>
  </si>
  <si>
    <t>XTOR</t>
  </si>
  <si>
    <t>PDTC144EE SC-75</t>
  </si>
  <si>
    <t>1810222202W</t>
  </si>
  <si>
    <t>Q701</t>
  </si>
  <si>
    <t>Q801</t>
  </si>
  <si>
    <t>DIS. TR.</t>
  </si>
  <si>
    <t>MMBT2222ATT1G SOT-416 ON-SEMI</t>
  </si>
  <si>
    <t>1810461702W</t>
  </si>
  <si>
    <t>Q501</t>
  </si>
  <si>
    <t>Q502</t>
  </si>
  <si>
    <t>2PC4617R SC-75 PHILIPS</t>
  </si>
  <si>
    <t>1830630601W</t>
  </si>
  <si>
    <t>U502</t>
  </si>
  <si>
    <t>DUAL TR.</t>
  </si>
  <si>
    <t>FDC6306P SUPERSOT-6 FAIRCHILD</t>
  </si>
  <si>
    <t>1910104121W</t>
  </si>
  <si>
    <t>F702</t>
  </si>
  <si>
    <t>FILTER</t>
  </si>
  <si>
    <t>SGM20F1E104-2A 2012</t>
  </si>
  <si>
    <t>2010000333W</t>
  </si>
  <si>
    <t>VR601</t>
  </si>
  <si>
    <t>VARISTOR</t>
  </si>
  <si>
    <t>TVM0G5R5M411 5.5V 0402 TKS</t>
  </si>
  <si>
    <t>2010000432W</t>
  </si>
  <si>
    <t>VR607</t>
  </si>
  <si>
    <t>VR608</t>
  </si>
  <si>
    <t>VR609</t>
  </si>
  <si>
    <t>TVM0G180M030R001 0402 THINKING</t>
  </si>
  <si>
    <t>VR610</t>
  </si>
  <si>
    <t>VR698</t>
  </si>
  <si>
    <t>VR699</t>
  </si>
  <si>
    <t>2012002931W</t>
  </si>
  <si>
    <t>VR501</t>
  </si>
  <si>
    <t>VR505</t>
  </si>
  <si>
    <t>VR701</t>
  </si>
  <si>
    <t>MLVS-0402-M07 20A 9V 0402</t>
  </si>
  <si>
    <t>2080005003W</t>
  </si>
  <si>
    <t>VR503</t>
  </si>
  <si>
    <t>VR504</t>
  </si>
  <si>
    <t>ESD A</t>
  </si>
  <si>
    <t>PESD5V0S1BB SC-79 PHILIPS</t>
  </si>
  <si>
    <t>21H2801101W</t>
  </si>
  <si>
    <t>H28 GA-129 REV:1.0 MB</t>
  </si>
  <si>
    <t>2303008002W</t>
  </si>
  <si>
    <t>J703</t>
  </si>
  <si>
    <t>BATT CONN</t>
  </si>
  <si>
    <t>800-04001-06 4PINS P=2.0 ACT</t>
  </si>
  <si>
    <t>2304155051W</t>
  </si>
  <si>
    <t>J702</t>
  </si>
  <si>
    <t>SIM CONN</t>
  </si>
  <si>
    <t>155055-06111 P-TWO</t>
  </si>
  <si>
    <t>2308202471W</t>
  </si>
  <si>
    <t>J801</t>
  </si>
  <si>
    <t>AXK720217G 20PINS P=0.4 F PANA</t>
  </si>
  <si>
    <t>2311182021W</t>
  </si>
  <si>
    <t>J604</t>
  </si>
  <si>
    <t>AUDIOJACK</t>
  </si>
  <si>
    <t>182029-06121 2.6φ P-TWO</t>
  </si>
  <si>
    <t>2329312321W</t>
  </si>
  <si>
    <t>J601</t>
  </si>
  <si>
    <t>MIC CONN</t>
  </si>
  <si>
    <t>3A123A2-H01-7F 2PINS FOXCONN</t>
  </si>
  <si>
    <t>2336000024W</t>
  </si>
  <si>
    <t>J501</t>
  </si>
  <si>
    <t>USB CONN</t>
  </si>
  <si>
    <t>MCC2B-5K5ULY 5PINS P=0.8 ACON</t>
  </si>
  <si>
    <t>3052H28001W</t>
  </si>
  <si>
    <t>SHIELD-C</t>
  </si>
  <si>
    <t>H28-ZE38-37.5*36*1.95 SMT</t>
  </si>
  <si>
    <t>X6R0970002N</t>
  </si>
  <si>
    <t>H28 GA-129 (FOR RF) W/FM</t>
  </si>
  <si>
    <t>0427751801C</t>
  </si>
  <si>
    <t>U201</t>
  </si>
  <si>
    <t>IC P.A.</t>
  </si>
  <si>
    <t>SKY77518 PA FEM SKYWORKS</t>
  </si>
  <si>
    <t>0530470201C</t>
  </si>
  <si>
    <t>U202</t>
  </si>
  <si>
    <t>IC RADIO</t>
  </si>
  <si>
    <t>SI4702-B16-GMR QFN20 SILICONL</t>
  </si>
  <si>
    <t>R206</t>
  </si>
  <si>
    <t>R257</t>
  </si>
  <si>
    <t>R258</t>
  </si>
  <si>
    <t>R251</t>
  </si>
  <si>
    <t>R252</t>
  </si>
  <si>
    <t>R253</t>
  </si>
  <si>
    <t>0715514101W</t>
  </si>
  <si>
    <t>R120</t>
  </si>
  <si>
    <t>1.5M J 1/16W 0402</t>
  </si>
  <si>
    <t>0720214101W</t>
  </si>
  <si>
    <t>R256</t>
  </si>
  <si>
    <t>2K J 1/16W 0402</t>
  </si>
  <si>
    <t>0722414101W</t>
  </si>
  <si>
    <t>C124</t>
  </si>
  <si>
    <t>220K J 1/16W 0402</t>
  </si>
  <si>
    <t>R208</t>
  </si>
  <si>
    <t>R210</t>
  </si>
  <si>
    <t>R250</t>
  </si>
  <si>
    <t>R254</t>
  </si>
  <si>
    <t>R255</t>
  </si>
  <si>
    <t>R260</t>
  </si>
  <si>
    <t>R261</t>
  </si>
  <si>
    <t>0845321211W</t>
  </si>
  <si>
    <t>R119</t>
  </si>
  <si>
    <t>45.3K F 1/16W 0402</t>
  </si>
  <si>
    <t>1000110422W</t>
  </si>
  <si>
    <t>R201</t>
  </si>
  <si>
    <t>R202</t>
  </si>
  <si>
    <t>ATTEN_G</t>
  </si>
  <si>
    <t>PAT1010-1dB 50ohm 0404 CYNTEC</t>
  </si>
  <si>
    <t>11101NA101W</t>
  </si>
  <si>
    <t>L219</t>
  </si>
  <si>
    <t>100nH H 0402 LQW15AN MURATA</t>
  </si>
  <si>
    <t>111502N111W</t>
  </si>
  <si>
    <t>L206</t>
  </si>
  <si>
    <t>15nH J 0402 HK1005 TAIYO</t>
  </si>
  <si>
    <t>111R01N111W</t>
  </si>
  <si>
    <t>L220</t>
  </si>
  <si>
    <t>1nH S 0402 HK1005 TAIYO</t>
  </si>
  <si>
    <t>111R5N6101W</t>
  </si>
  <si>
    <t>C220</t>
  </si>
  <si>
    <t>CHIP COIL</t>
  </si>
  <si>
    <t>1.5nH C 0402 LQW15AN MURATA</t>
  </si>
  <si>
    <t>112202N111W</t>
  </si>
  <si>
    <t>L209</t>
  </si>
  <si>
    <t>22nH J 0402 HK1005 TAIYO</t>
  </si>
  <si>
    <t>112R71N111W</t>
  </si>
  <si>
    <t>L212</t>
  </si>
  <si>
    <t>2.7nH S 0402 HK1005 TAIYO</t>
  </si>
  <si>
    <t>113302N111W</t>
  </si>
  <si>
    <t>L201</t>
  </si>
  <si>
    <t>33nH J 0402 HK1005 TAIYO</t>
  </si>
  <si>
    <t>113R31N111W</t>
  </si>
  <si>
    <t>C216</t>
  </si>
  <si>
    <t>3.3nH S 0402 HK1005 TAIYO</t>
  </si>
  <si>
    <t>113R9N1103W</t>
  </si>
  <si>
    <t>R209</t>
  </si>
  <si>
    <t>3.9nH S 0402 LQG15HS MURATA</t>
  </si>
  <si>
    <t>114R71N111W</t>
  </si>
  <si>
    <t>L207</t>
  </si>
  <si>
    <t>4.7nH S 0402 HK1005 TAIYO</t>
  </si>
  <si>
    <t>116802N111W</t>
  </si>
  <si>
    <t>L208</t>
  </si>
  <si>
    <t>L218</t>
  </si>
  <si>
    <t>68nH J 0402 HK1005 TAIYO</t>
  </si>
  <si>
    <t>116R82N111W</t>
  </si>
  <si>
    <t>L213</t>
  </si>
  <si>
    <t>6.8nH J 0402 HK1005 TAIYO</t>
  </si>
  <si>
    <t>130R516111W</t>
  </si>
  <si>
    <t>L205</t>
  </si>
  <si>
    <t>R121</t>
  </si>
  <si>
    <t>0.5pF C 50V NPO 0402 TAIYO</t>
  </si>
  <si>
    <t>1310026111W</t>
  </si>
  <si>
    <t>C219</t>
  </si>
  <si>
    <t>R134</t>
  </si>
  <si>
    <t>10pF D 50V NPO 0402 TAIYO</t>
  </si>
  <si>
    <t>C251</t>
  </si>
  <si>
    <t>C122</t>
  </si>
  <si>
    <t>1310353311W</t>
  </si>
  <si>
    <t>C114</t>
  </si>
  <si>
    <t>C222</t>
  </si>
  <si>
    <t>C255</t>
  </si>
  <si>
    <t>10nF K 16V X7R 0402 TAIYO</t>
  </si>
  <si>
    <t>C256</t>
  </si>
  <si>
    <t>C109</t>
  </si>
  <si>
    <t>C110</t>
  </si>
  <si>
    <t>C252</t>
  </si>
  <si>
    <t>C111</t>
  </si>
  <si>
    <t>C112</t>
  </si>
  <si>
    <t>C113</t>
  </si>
  <si>
    <t>C232</t>
  </si>
  <si>
    <t>1310661202W</t>
  </si>
  <si>
    <t>C121</t>
  </si>
  <si>
    <t>10uF M 6.3V X5R 0603 MURATA</t>
  </si>
  <si>
    <t>1312046111W</t>
  </si>
  <si>
    <t>C208</t>
  </si>
  <si>
    <t>C210</t>
  </si>
  <si>
    <t>C226</t>
  </si>
  <si>
    <t>12pF J 50V NPO 0402 TAIYO</t>
  </si>
  <si>
    <t>C227</t>
  </si>
  <si>
    <t>131R516111W</t>
  </si>
  <si>
    <t>C116</t>
  </si>
  <si>
    <t>C215</t>
  </si>
  <si>
    <t>C217</t>
  </si>
  <si>
    <t>1.5pF C 50V NPO 0402 TAIYO</t>
  </si>
  <si>
    <t>C253</t>
  </si>
  <si>
    <t>C254</t>
  </si>
  <si>
    <t>132R216111W</t>
  </si>
  <si>
    <t>C207</t>
  </si>
  <si>
    <t>C209</t>
  </si>
  <si>
    <t>C213</t>
  </si>
  <si>
    <t>2.2pF C 50V NPO 0402 TAIYO</t>
  </si>
  <si>
    <t>C223</t>
  </si>
  <si>
    <t>C225</t>
  </si>
  <si>
    <t>C201</t>
  </si>
  <si>
    <t>C205</t>
  </si>
  <si>
    <t>C115</t>
  </si>
  <si>
    <t>134R716111W</t>
  </si>
  <si>
    <t>C123</t>
  </si>
  <si>
    <t>4.7pF C 50V NPO 0402 TAIYO</t>
  </si>
  <si>
    <t>1356046101W</t>
  </si>
  <si>
    <t>R211</t>
  </si>
  <si>
    <t>56pF J 50V COG 0402 MURATA</t>
  </si>
  <si>
    <t>135R616111W</t>
  </si>
  <si>
    <t>C228</t>
  </si>
  <si>
    <t>5.6pF C 50V NPO 0402 TAIYO</t>
  </si>
  <si>
    <t>1368156311W</t>
  </si>
  <si>
    <t>C218</t>
  </si>
  <si>
    <t>680pF K 50V X7R 0402 TAIYO</t>
  </si>
  <si>
    <t>1410721228W</t>
  </si>
  <si>
    <t>C221</t>
  </si>
  <si>
    <t>100uF M 6.3V B TCJ AVX</t>
  </si>
  <si>
    <t>1620026322W</t>
  </si>
  <si>
    <t>Y101</t>
  </si>
  <si>
    <t>W211130 26MHZ 12.5pF 10PPM NDK</t>
  </si>
  <si>
    <t>2020900003C</t>
  </si>
  <si>
    <t>BF201</t>
  </si>
  <si>
    <t>EFCH942MTDA1 GSM900 PANASONIC</t>
  </si>
  <si>
    <t>2021800004C</t>
  </si>
  <si>
    <t>BF202</t>
  </si>
  <si>
    <t>EFCH1842TDA1 DCS1800 PANASONIC</t>
  </si>
  <si>
    <t>2302084302W</t>
  </si>
  <si>
    <t>JP201</t>
  </si>
  <si>
    <t>RF SWITCH</t>
  </si>
  <si>
    <t>MM8430-2604RB3 6PIN 3*3*1.75mm</t>
  </si>
  <si>
    <t>7809510003W</t>
  </si>
  <si>
    <t>EMEA 
(ENG)</t>
  </si>
  <si>
    <t>SHN1023A</t>
  </si>
  <si>
    <t>7809520003N</t>
  </si>
  <si>
    <t>7809530001N</t>
  </si>
  <si>
    <t>0103031001W</t>
  </si>
  <si>
    <t>0106553005W</t>
  </si>
  <si>
    <t>04G0920902W</t>
  </si>
  <si>
    <t>0427751801W</t>
  </si>
  <si>
    <t>0530470201W</t>
  </si>
  <si>
    <t>2020900003W</t>
  </si>
  <si>
    <t>2021800004W</t>
  </si>
  <si>
    <t>Main PCBA with IMEI</t>
  </si>
  <si>
    <t>7809530003N</t>
  </si>
  <si>
    <t>Son-par</t>
  </si>
  <si>
    <t>PN</t>
  </si>
  <si>
    <t>No</t>
  </si>
  <si>
    <t>7809530003N</t>
  </si>
  <si>
    <t>7809530003N</t>
  </si>
  <si>
    <t>FRU 33</t>
  </si>
  <si>
    <t>H29 MB+SPEAKER+MET/DOM+LCM+MIC</t>
  </si>
  <si>
    <t>3013H28002W</t>
  </si>
  <si>
    <t>H28-METAL FRAME+SPONGE ASSY</t>
  </si>
  <si>
    <t>8702000003W</t>
  </si>
  <si>
    <t>AN-ST BAG</t>
  </si>
  <si>
    <t>T38A AN-ST BAG 190*62mm</t>
  </si>
  <si>
    <t>8704000004W</t>
  </si>
  <si>
    <t>EPE BAG</t>
  </si>
  <si>
    <t>T33 E360 WHITE FOR H/S</t>
  </si>
  <si>
    <t>3013H28002W</t>
  </si>
  <si>
    <t>6320520001N</t>
  </si>
  <si>
    <t>6910970021N</t>
  </si>
  <si>
    <t>4910000001W</t>
  </si>
  <si>
    <t>LICENSE</t>
  </si>
  <si>
    <t>ITAP LICENSE AGREEMENT</t>
  </si>
  <si>
    <t>4910000003W</t>
  </si>
  <si>
    <t>CONDAT LICENSE AGREEMENT</t>
  </si>
  <si>
    <t>4910000053W</t>
  </si>
  <si>
    <t>GAME(CRAZY,SOCCER,SPACE)</t>
  </si>
  <si>
    <t>4910000054W</t>
  </si>
  <si>
    <t>BEATNIK MELODY</t>
  </si>
  <si>
    <t>4910000060W</t>
  </si>
  <si>
    <t>HINDI ENGINE</t>
  </si>
  <si>
    <t>6310970021N</t>
  </si>
  <si>
    <t>8001C</t>
  </si>
  <si>
    <t>PF38F2030W0YUQ3 70nS SCSP INTE</t>
  </si>
  <si>
    <t>X6R0970002N</t>
  </si>
  <si>
    <t>W180</t>
  </si>
  <si>
    <t>W181</t>
  </si>
  <si>
    <t>W180 / W181 Explode View (L1)</t>
  </si>
  <si>
    <t>301d</t>
  </si>
  <si>
    <r>
      <t xml:space="preserve"> </t>
    </r>
    <r>
      <rPr>
        <sz val="12"/>
        <color indexed="8"/>
        <rFont val="Arial"/>
        <family val="2"/>
      </rPr>
      <t xml:space="preserve">301a </t>
    </r>
    <r>
      <rPr>
        <sz val="12"/>
        <rFont val="Arial"/>
        <family val="2"/>
      </rPr>
      <t xml:space="preserve"> </t>
    </r>
  </si>
  <si>
    <t>301b</t>
  </si>
  <si>
    <t>301c</t>
  </si>
  <si>
    <r>
      <t xml:space="preserve"> </t>
    </r>
    <r>
      <rPr>
        <sz val="12"/>
        <color indexed="8"/>
        <rFont val="Arial"/>
        <family val="2"/>
      </rPr>
      <t>302a</t>
    </r>
  </si>
  <si>
    <t>302b</t>
  </si>
  <si>
    <t>H28-METAL FRAME+SPONGE ASSY-KY</t>
  </si>
  <si>
    <r>
      <t xml:space="preserve">H28-METAL FRAME+SPONGE ASSY </t>
    </r>
    <r>
      <rPr>
        <sz val="12"/>
        <rFont val="Arial"/>
        <family val="2"/>
      </rPr>
      <t xml:space="preserve"> </t>
    </r>
  </si>
  <si>
    <t>3109H28002W</t>
  </si>
  <si>
    <t>H28-φ4*160g-21KEY 60CR</t>
  </si>
  <si>
    <r>
      <t xml:space="preserve"> </t>
    </r>
    <r>
      <rPr>
        <sz val="12"/>
        <color indexed="8"/>
        <rFont val="Arial"/>
        <family val="2"/>
      </rPr>
      <t xml:space="preserve">310a </t>
    </r>
    <r>
      <rPr>
        <sz val="12"/>
        <rFont val="Arial"/>
        <family val="2"/>
      </rPr>
      <t xml:space="preserve"> </t>
    </r>
  </si>
  <si>
    <t>310b</t>
  </si>
  <si>
    <t>3062M49001W</t>
  </si>
  <si>
    <r>
      <t xml:space="preserve"> </t>
    </r>
    <r>
      <rPr>
        <sz val="12"/>
        <color indexed="8"/>
        <rFont val="Arial"/>
        <family val="2"/>
      </rPr>
      <t>304a</t>
    </r>
  </si>
  <si>
    <t>304b</t>
  </si>
  <si>
    <t xml:space="preserve"> MET-DOME  (W181)</t>
  </si>
  <si>
    <t xml:space="preserve"> NAMEPLATE (W181)</t>
  </si>
  <si>
    <t>M49-PC-BLACK W181</t>
  </si>
  <si>
    <t>W181 SB+MET-DOME</t>
  </si>
  <si>
    <t>Keypad Bd + MET-DOME</t>
  </si>
  <si>
    <t>Kyepad Bd + MET-DOME</t>
  </si>
  <si>
    <t>W181 FRU MB + IMEI</t>
  </si>
  <si>
    <t>PRC</t>
  </si>
  <si>
    <t>SJUG4158</t>
  </si>
  <si>
    <t>3104M49032W</t>
  </si>
  <si>
    <t>GREY</t>
  </si>
  <si>
    <t>S Chinese</t>
  </si>
  <si>
    <t>KEYPAD S Chinese (W181)</t>
  </si>
  <si>
    <t>M49-P+R-SILVER-SC-21KEY</t>
  </si>
  <si>
    <r>
      <t xml:space="preserve"> </t>
    </r>
    <r>
      <rPr>
        <sz val="12"/>
        <color indexed="8"/>
        <rFont val="Arial"/>
        <family val="2"/>
      </rPr>
      <t>LCMBRAASY (2nd source)</t>
    </r>
  </si>
  <si>
    <t>LCMBRAASY (1st source)</t>
  </si>
  <si>
    <t>7809510005W</t>
  </si>
  <si>
    <t xml:space="preserve">W181 IC FLASH+SW    </t>
  </si>
  <si>
    <t>7809520005N</t>
  </si>
  <si>
    <t>7809530008N</t>
  </si>
  <si>
    <t> Country</t>
  </si>
  <si>
    <t>APAC</t>
  </si>
  <si>
    <t>HK</t>
  </si>
  <si>
    <t>Taiwan</t>
  </si>
  <si>
    <t>Malaysia</t>
  </si>
  <si>
    <t>Indonesia/Combodia</t>
  </si>
  <si>
    <t>Philippines-Globe/Digi/Retail</t>
  </si>
  <si>
    <t>Philppines-Smart</t>
  </si>
  <si>
    <t>EMEA</t>
  </si>
  <si>
    <t>Germany</t>
  </si>
  <si>
    <t>SWA</t>
  </si>
  <si>
    <t>India SKD</t>
  </si>
  <si>
    <t>Regions</t>
  </si>
  <si>
    <t>Color</t>
  </si>
  <si>
    <t>configuration</t>
  </si>
  <si>
    <t>Customer P/N</t>
  </si>
  <si>
    <t>Nameplate</t>
  </si>
  <si>
    <t>S.Chinese</t>
  </si>
  <si>
    <t>BK</t>
  </si>
  <si>
    <t>xcvr</t>
  </si>
  <si>
    <t xml:space="preserve">SJUG4158 </t>
  </si>
  <si>
    <t>PRC--CMCC</t>
  </si>
  <si>
    <t>3104M49031W</t>
  </si>
  <si>
    <t>3062M48002W</t>
  </si>
  <si>
    <t>SJUG4323</t>
  </si>
  <si>
    <t>3104M49041W</t>
  </si>
  <si>
    <t>FG</t>
  </si>
  <si>
    <t>Battery Cover CCI PN</t>
  </si>
  <si>
    <t>Battery Cover  Moto PN</t>
  </si>
  <si>
    <t>Thailand</t>
  </si>
  <si>
    <r>
      <t>AP106800288A</t>
    </r>
    <r>
      <rPr>
        <sz val="18"/>
        <rFont val="Arial"/>
        <family val="2"/>
      </rPr>
      <t xml:space="preserve"> </t>
    </r>
  </si>
  <si>
    <t>Thai</t>
  </si>
  <si>
    <t>PRC-
CMCC</t>
  </si>
  <si>
    <t>301e</t>
  </si>
  <si>
    <t>KEYPAD S Chinese (W181) - PRC-CMCC</t>
  </si>
  <si>
    <t xml:space="preserve"> NAMEPLATE (W181) - PRC-CMCC</t>
  </si>
  <si>
    <t>KEYPAD Thai (W181)</t>
  </si>
  <si>
    <r>
      <t>W180</t>
    </r>
    <r>
      <rPr>
        <sz val="12"/>
        <rFont val="Arial"/>
        <family val="2"/>
      </rPr>
      <t xml:space="preserve"> IC FLASH+SW</t>
    </r>
  </si>
  <si>
    <r>
      <t>W180</t>
    </r>
    <r>
      <rPr>
        <sz val="12"/>
        <rFont val="Arial"/>
        <family val="2"/>
      </rPr>
      <t xml:space="preserve"> SB+MET-DOME</t>
    </r>
  </si>
  <si>
    <r>
      <t>W180</t>
    </r>
    <r>
      <rPr>
        <sz val="12"/>
        <rFont val="Arial"/>
        <family val="2"/>
      </rPr>
      <t xml:space="preserve">  FRU MB + IMEI</t>
    </r>
  </si>
  <si>
    <r>
      <t xml:space="preserve">KEYPAD ENG </t>
    </r>
    <r>
      <rPr>
        <sz val="12"/>
        <color indexed="12"/>
        <rFont val="Arial"/>
        <family val="2"/>
      </rPr>
      <t>(W180)</t>
    </r>
  </si>
  <si>
    <r>
      <t xml:space="preserve">KEYPAD Arabic </t>
    </r>
    <r>
      <rPr>
        <sz val="12"/>
        <color indexed="12"/>
        <rFont val="Arial"/>
        <family val="2"/>
      </rPr>
      <t>(W180)</t>
    </r>
  </si>
  <si>
    <r>
      <t xml:space="preserve">KEYPAD Hinda </t>
    </r>
    <r>
      <rPr>
        <sz val="12"/>
        <color indexed="12"/>
        <rFont val="Arial"/>
        <family val="2"/>
      </rPr>
      <t>(W180)</t>
    </r>
  </si>
  <si>
    <r>
      <t xml:space="preserve"> </t>
    </r>
    <r>
      <rPr>
        <sz val="12"/>
        <color indexed="8"/>
        <rFont val="Arial"/>
        <family val="2"/>
      </rPr>
      <t xml:space="preserve">MET-DOME </t>
    </r>
    <r>
      <rPr>
        <sz val="12"/>
        <color indexed="12"/>
        <rFont val="Arial"/>
        <family val="2"/>
      </rPr>
      <t xml:space="preserve"> (W180)</t>
    </r>
  </si>
  <si>
    <r>
      <t xml:space="preserve"> </t>
    </r>
    <r>
      <rPr>
        <sz val="12"/>
        <color indexed="8"/>
        <rFont val="Arial"/>
        <family val="2"/>
      </rPr>
      <t>NAMEPLATE</t>
    </r>
    <r>
      <rPr>
        <sz val="12"/>
        <color indexed="12"/>
        <rFont val="Arial"/>
        <family val="2"/>
      </rPr>
      <t xml:space="preserve"> (W180)</t>
    </r>
  </si>
  <si>
    <r>
      <t xml:space="preserve"> </t>
    </r>
    <r>
      <rPr>
        <sz val="12"/>
        <color indexed="8"/>
        <rFont val="Arial"/>
        <family val="2"/>
      </rPr>
      <t xml:space="preserve">SPR-VIB 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(W180 / W181)</t>
    </r>
  </si>
  <si>
    <t>Model</t>
  </si>
  <si>
    <t>Region</t>
  </si>
  <si>
    <t>CCI PN</t>
  </si>
  <si>
    <t>Moto PN</t>
  </si>
  <si>
    <t xml:space="preserve">W181/M49 </t>
  </si>
  <si>
    <t>W181/M49</t>
  </si>
  <si>
    <t>SJUG4321</t>
  </si>
  <si>
    <t>Philippine</t>
  </si>
  <si>
    <t xml:space="preserve">SJUG4464 </t>
  </si>
  <si>
    <t>Operator</t>
  </si>
  <si>
    <t>DIALKEY</t>
  </si>
  <si>
    <t>NAMEPLATE</t>
  </si>
  <si>
    <t>Generic,Unicom</t>
  </si>
  <si>
    <t>CMCC</t>
  </si>
  <si>
    <t>SJUG4480</t>
  </si>
  <si>
    <t>HGM</t>
  </si>
  <si>
    <r>
      <t>H</t>
    </r>
    <r>
      <rPr>
        <b/>
        <sz val="10"/>
        <rFont val="Arial"/>
        <family val="2"/>
      </rPr>
      <t>K</t>
    </r>
  </si>
  <si>
    <t>AP106800288A</t>
  </si>
  <si>
    <t>Generic</t>
  </si>
  <si>
    <t>TWN</t>
  </si>
  <si>
    <t>C.Chinese</t>
  </si>
  <si>
    <t>AP106800482A</t>
  </si>
  <si>
    <t>3104M49021W</t>
  </si>
  <si>
    <t>VODAFONE</t>
  </si>
  <si>
    <t>Aus</t>
  </si>
  <si>
    <t>Eng</t>
  </si>
  <si>
    <t>AP106800487A</t>
  </si>
  <si>
    <t>3104M49011W</t>
  </si>
  <si>
    <t>VODAFONE NSL</t>
  </si>
  <si>
    <t>AP106800375A</t>
  </si>
  <si>
    <t> 3104M49011W</t>
  </si>
  <si>
    <t>AMK</t>
  </si>
  <si>
    <t>301f</t>
  </si>
  <si>
    <t xml:space="preserve">KEYPAD TWN C Chinese (W181) </t>
  </si>
  <si>
    <t>SJUG4464</t>
  </si>
  <si>
    <t xml:space="preserve">SJUG4340 </t>
  </si>
  <si>
    <t>301g</t>
  </si>
  <si>
    <t xml:space="preserve">KEYPAD ENG (W181) </t>
  </si>
  <si>
    <t>310c</t>
  </si>
  <si>
    <t>301h</t>
  </si>
  <si>
    <t>004</t>
  </si>
  <si>
    <t/>
  </si>
  <si>
    <t>https://compass.motorola.com/doc/259652025/All_W181_keypads.pdf</t>
  </si>
  <si>
    <t>Spec.</t>
  </si>
  <si>
    <t>https://compass.motorola.com/cgi/doc/259284927/3109H28002W.pdf</t>
  </si>
  <si>
    <t>https://compass.motorola.com/doc/259350480/3062M49001W.pdf</t>
  </si>
  <si>
    <t>https://compass.motorola.com/cgi/doc/259287237/3062M48002W.pdf</t>
  </si>
  <si>
    <t>https://compass.motorola.com/doc/249797078/LT_MT_IC_FLASH_Spec.pdf</t>
  </si>
  <si>
    <t>Enclosed</t>
  </si>
  <si>
    <t>W181 LOC</t>
  </si>
  <si>
    <t>Son-parent</t>
  </si>
  <si>
    <t>PN</t>
  </si>
  <si>
    <t>91M4900001N</t>
  </si>
  <si>
    <t>FG 33 W181 (TEST)</t>
  </si>
  <si>
    <t>M49 BLACK</t>
  </si>
  <si>
    <t>252AH28003W</t>
  </si>
  <si>
    <t>SHN1023A H28 PC-BLACK-UNIPOWER</t>
  </si>
  <si>
    <t>7702120001N</t>
  </si>
  <si>
    <t>SYS 33</t>
  </si>
  <si>
    <t>88M4900001N</t>
  </si>
  <si>
    <t>PACKING</t>
  </si>
  <si>
    <t>M49 84in1</t>
  </si>
  <si>
    <t>7702120001N</t>
  </si>
  <si>
    <t>003</t>
  </si>
  <si>
    <t>001</t>
  </si>
  <si>
    <t>005</t>
  </si>
  <si>
    <t>006</t>
  </si>
  <si>
    <t>3930408024W</t>
  </si>
  <si>
    <t>004</t>
  </si>
  <si>
    <t>SPR-VIB</t>
  </si>
  <si>
    <t>ψ4*L8 1.3V LA4-459EG COPAL</t>
  </si>
  <si>
    <t>5501830001N</t>
  </si>
  <si>
    <t>ME/PT 33</t>
  </si>
  <si>
    <t>002</t>
  </si>
  <si>
    <t>051</t>
  </si>
  <si>
    <t>051</t>
  </si>
  <si>
    <t>8701000029W</t>
  </si>
  <si>
    <t>052</t>
  </si>
  <si>
    <t>PE BAG</t>
  </si>
  <si>
    <t>H80 W/O TALC 70*190MM</t>
  </si>
  <si>
    <t xml:space="preserve">88M4900001N </t>
  </si>
  <si>
    <t>5501830001N</t>
  </si>
  <si>
    <t>2523H28002W</t>
  </si>
  <si>
    <t>LOW-CASE</t>
  </si>
  <si>
    <t>H28-PC-BLACK</t>
  </si>
  <si>
    <t>2523H28003W</t>
  </si>
  <si>
    <t>H28-PC-BLACK-UNIPOWER CMCC</t>
  </si>
  <si>
    <t>3013H28001W</t>
  </si>
  <si>
    <t>3028H28001W</t>
  </si>
  <si>
    <t>RF-COV</t>
  </si>
  <si>
    <t>H28-BLACK</t>
  </si>
  <si>
    <t>303FH28002W</t>
  </si>
  <si>
    <t>H28-MESH-22*2.64</t>
  </si>
  <si>
    <t>3061H28001W</t>
  </si>
  <si>
    <t>DUST-PRO</t>
  </si>
  <si>
    <t>H28-MESH-17.9*9.4-SPK</t>
  </si>
  <si>
    <t>DIAL-KEY</t>
  </si>
  <si>
    <t>M49-P+R-SILVER-E-21KEY</t>
  </si>
  <si>
    <t>3501645204W</t>
  </si>
  <si>
    <t>SCREW_G</t>
  </si>
  <si>
    <t>FPH-TROX-M1.6 H=4.5 BLA-NYL</t>
  </si>
  <si>
    <t>8609H28001W</t>
  </si>
  <si>
    <t>H28-5000NS-104.98*37.9*0.15</t>
  </si>
  <si>
    <t>6320520001N</t>
  </si>
  <si>
    <t>R100</t>
  </si>
  <si>
    <t>D100</t>
  </si>
  <si>
    <t xml:space="preserve">6910970021N </t>
  </si>
  <si>
    <t xml:space="preserve">3013H28002W </t>
  </si>
  <si>
    <t xml:space="preserve">6310970021N </t>
  </si>
  <si>
    <t>106553014C</t>
  </si>
  <si>
    <t>D6553BM5ZPHR EU DUAL 2.1 KEY2</t>
  </si>
  <si>
    <t>200038001C</t>
  </si>
  <si>
    <t>04A24</t>
  </si>
  <si>
    <t>31401C</t>
  </si>
  <si>
    <t>IC CHGER</t>
  </si>
  <si>
    <t>BQ24314DSJ TI</t>
  </si>
  <si>
    <t>1310662306W</t>
  </si>
  <si>
    <t>10uF M 10V Y5U 0805 MATSUKI</t>
  </si>
  <si>
    <t>VR60</t>
  </si>
  <si>
    <t>VR69</t>
  </si>
  <si>
    <t>VR70</t>
  </si>
  <si>
    <t>X6R0970002N</t>
  </si>
  <si>
    <t>_x000C_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</si>
</sst>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\&quot;#,##0;\-&quot;\&quot;#,##0"/>
    <numFmt numFmtId="197" formatCode="&quot;\&quot;#,##0;[Red]\-&quot;\&quot;#,##0"/>
    <numFmt numFmtId="198" formatCode="&quot;\&quot;#,##0.00;\-&quot;\&quot;#,##0.00"/>
    <numFmt numFmtId="199" formatCode="&quot;\&quot;#,##0.00;[Red]\-&quot;\&quot;#,##0.00"/>
    <numFmt numFmtId="200" formatCode="_-&quot;\&quot;* #,##0_-;\-&quot;\&quot;* #,##0_-;_-&quot;\&quot;* &quot;-&quot;_-;_-@_-"/>
    <numFmt numFmtId="201" formatCode="_-&quot;\&quot;* #,##0.00_-;\-&quot;\&quot;* #,##0.00_-;_-&quot;\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"/>
    <numFmt numFmtId="207" formatCode="0.000"/>
    <numFmt numFmtId="208" formatCode="0.0000"/>
    <numFmt numFmtId="209" formatCode="0.00000"/>
    <numFmt numFmtId="210" formatCode="0.000000"/>
    <numFmt numFmtId="211" formatCode="0.0000000"/>
    <numFmt numFmtId="212" formatCode="&quot;$&quot;#,##0.0000_);[Red]\(&quot;$&quot;#,##0.0000\)"/>
    <numFmt numFmtId="213" formatCode="&quot;$&quot;#,##0.0000"/>
    <numFmt numFmtId="214" formatCode="[$-409]dddd\,\ mmmm\ dd\,\ yyyy"/>
    <numFmt numFmtId="215" formatCode="[$-409]dd\-mmm\-yy;@"/>
    <numFmt numFmtId="216" formatCode="m&quot;月&quot;d&quot;日&quot;"/>
  </numFmts>
  <fonts count="33">
    <font>
      <sz val="11"/>
      <name val="돋움"/>
      <family val="2"/>
    </font>
    <font>
      <sz val="8"/>
      <name val="돋움"/>
      <family val="2"/>
    </font>
    <font>
      <b/>
      <sz val="20"/>
      <name val="Arial"/>
      <family val="2"/>
    </font>
    <font>
      <u val="single"/>
      <sz val="11"/>
      <color indexed="12"/>
      <name val="돋움"/>
      <family val="2"/>
    </font>
    <font>
      <u val="single"/>
      <sz val="11"/>
      <color indexed="36"/>
      <name val="돋움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돋움"/>
      <family val="2"/>
    </font>
    <font>
      <b/>
      <sz val="12"/>
      <name val="新細明體"/>
      <family val="1"/>
    </font>
    <font>
      <sz val="16"/>
      <name val="Arial"/>
      <family val="2"/>
    </font>
    <font>
      <b/>
      <sz val="16"/>
      <name val="Arial"/>
      <family val="2"/>
    </font>
    <font>
      <sz val="12"/>
      <name val="돋움"/>
      <family val="2"/>
    </font>
    <font>
      <sz val="12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name val="돋움"/>
      <family val="2"/>
    </font>
    <font>
      <sz val="18"/>
      <name val="Arial"/>
      <family val="2"/>
    </font>
    <font>
      <sz val="12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215" fontId="11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/>
    </xf>
    <xf numFmtId="0" fontId="0" fillId="0" borderId="0" xfId="0" applyAlignment="1">
      <alignment vertical="center" wrapText="1"/>
    </xf>
    <xf numFmtId="0" fontId="7" fillId="0" borderId="1" xfId="0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quotePrefix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7" fillId="0" borderId="0" xfId="0" applyAlignment="1">
      <alignment/>
    </xf>
    <xf numFmtId="0" fontId="7" fillId="0" borderId="4" xfId="0" applyBorder="1" applyAlignment="1">
      <alignment/>
    </xf>
    <xf numFmtId="0" fontId="7" fillId="0" borderId="5" xfId="0" applyBorder="1" applyAlignment="1">
      <alignment/>
    </xf>
    <xf numFmtId="0" fontId="7" fillId="0" borderId="6" xfId="0" applyBorder="1" applyAlignment="1">
      <alignment/>
    </xf>
    <xf numFmtId="0" fontId="7" fillId="0" borderId="7" xfId="0" applyBorder="1" applyAlignment="1">
      <alignment/>
    </xf>
    <xf numFmtId="0" fontId="7" fillId="0" borderId="8" xfId="0" applyBorder="1" applyAlignment="1">
      <alignment/>
    </xf>
    <xf numFmtId="0" fontId="8" fillId="0" borderId="1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/>
    </xf>
    <xf numFmtId="14" fontId="7" fillId="0" borderId="1" xfId="0" applyNumberFormat="1" applyBorder="1" applyAlignment="1">
      <alignment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11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 quotePrefix="1">
      <alignment horizontal="center"/>
    </xf>
    <xf numFmtId="0" fontId="0" fillId="0" borderId="1" xfId="0" applyBorder="1" applyAlignment="1">
      <alignment vertic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" xfId="0" applyFont="1" applyFill="1" applyBorder="1" applyAlignment="1" quotePrefix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 quotePrefix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top"/>
    </xf>
    <xf numFmtId="0" fontId="23" fillId="7" borderId="12" xfId="0" applyFont="1" applyFill="1" applyBorder="1" applyAlignment="1">
      <alignment horizontal="center" vertical="top"/>
    </xf>
    <xf numFmtId="0" fontId="22" fillId="7" borderId="12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top"/>
    </xf>
    <xf numFmtId="0" fontId="23" fillId="7" borderId="13" xfId="0" applyFont="1" applyFill="1" applyBorder="1" applyAlignment="1">
      <alignment horizontal="center" vertical="top"/>
    </xf>
    <xf numFmtId="0" fontId="22" fillId="7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top"/>
    </xf>
    <xf numFmtId="0" fontId="25" fillId="0" borderId="13" xfId="0" applyFont="1" applyFill="1" applyBorder="1" applyAlignment="1">
      <alignment vertical="top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4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" xfId="2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0" xfId="0" applyAlignment="1">
      <alignment horizontal="center" vertical="center"/>
    </xf>
    <xf numFmtId="0" fontId="12" fillId="7" borderId="9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7" borderId="19" xfId="0" applyFont="1" applyFill="1" applyBorder="1" applyAlignment="1">
      <alignment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/>
    </xf>
    <xf numFmtId="0" fontId="12" fillId="7" borderId="11" xfId="0" applyFont="1" applyFill="1" applyBorder="1" applyAlignment="1">
      <alignment/>
    </xf>
    <xf numFmtId="0" fontId="7" fillId="0" borderId="21" xfId="0" applyBorder="1" applyAlignment="1">
      <alignment/>
    </xf>
    <xf numFmtId="216" fontId="7" fillId="0" borderId="22" xfId="0" applyNumberFormat="1" applyBorder="1" applyAlignment="1">
      <alignment/>
    </xf>
    <xf numFmtId="0" fontId="12" fillId="5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7" fillId="0" borderId="3" xfId="0" applyBorder="1" applyAlignment="1">
      <alignment/>
    </xf>
    <xf numFmtId="0" fontId="7" fillId="0" borderId="23" xfId="0" applyBorder="1" applyAlignment="1">
      <alignment/>
    </xf>
    <xf numFmtId="0" fontId="7" fillId="0" borderId="22" xfId="0" applyBorder="1" applyAlignment="1">
      <alignment/>
    </xf>
    <xf numFmtId="0" fontId="12" fillId="5" borderId="4" xfId="0" applyFont="1" applyFill="1" applyBorder="1" applyAlignment="1" quotePrefix="1">
      <alignment horizontal="center" vertical="center"/>
    </xf>
    <xf numFmtId="0" fontId="12" fillId="5" borderId="1" xfId="0" applyFont="1" applyFill="1" applyBorder="1" applyAlignment="1" quotePrefix="1">
      <alignment horizontal="center" vertical="center"/>
    </xf>
    <xf numFmtId="0" fontId="7" fillId="0" borderId="24" xfId="0" applyBorder="1" applyAlignment="1">
      <alignment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7" fillId="0" borderId="25" xfId="0" applyBorder="1" applyAlignment="1">
      <alignment/>
    </xf>
    <xf numFmtId="0" fontId="7" fillId="0" borderId="26" xfId="0" applyBorder="1" applyAlignment="1">
      <alignment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30" fillId="0" borderId="2" xfId="20" applyFont="1" applyBorder="1" applyAlignment="1">
      <alignment horizontal="center" vertical="center" wrapText="1"/>
    </xf>
    <xf numFmtId="0" fontId="30" fillId="0" borderId="30" xfId="20" applyFont="1" applyBorder="1" applyAlignment="1">
      <alignment horizontal="center" vertical="center" wrapText="1"/>
    </xf>
    <xf numFmtId="0" fontId="30" fillId="0" borderId="31" xfId="2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161925</xdr:rowOff>
    </xdr:from>
    <xdr:to>
      <xdr:col>6</xdr:col>
      <xdr:colOff>28575</xdr:colOff>
      <xdr:row>44</xdr:row>
      <xdr:rowOff>76200</xdr:rowOff>
    </xdr:to>
    <xdr:pic>
      <xdr:nvPicPr>
        <xdr:cNvPr id="1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04875"/>
          <a:ext cx="10572750" cy="772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sm_backup\cs\A33%20Quotation\LOC\GSM\W160.W156.W175.W180%20L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60LOC"/>
      <sheetName val="W156LOC"/>
      <sheetName val="W175LOC"/>
      <sheetName val="W180LOC"/>
    </sheetNames>
    <sheetDataSet>
      <sheetData sheetId="3">
        <row r="4">
          <cell r="B4" t="str">
            <v>252AH28002W</v>
          </cell>
          <cell r="C4">
            <v>1</v>
          </cell>
          <cell r="D4">
            <v>101</v>
          </cell>
        </row>
        <row r="5">
          <cell r="B5" t="str">
            <v>7701940001N</v>
          </cell>
          <cell r="C5">
            <v>1</v>
          </cell>
          <cell r="D5">
            <v>251</v>
          </cell>
        </row>
        <row r="6">
          <cell r="B6" t="str">
            <v>88H2900001N</v>
          </cell>
          <cell r="C6">
            <v>1</v>
          </cell>
          <cell r="D6">
            <v>300</v>
          </cell>
        </row>
        <row r="7">
          <cell r="B7" t="str">
            <v>2220602207W</v>
          </cell>
          <cell r="C7">
            <v>1</v>
          </cell>
          <cell r="D7" t="str">
            <v>003</v>
          </cell>
        </row>
        <row r="8">
          <cell r="B8" t="str">
            <v>2240133208W</v>
          </cell>
          <cell r="C8">
            <v>1</v>
          </cell>
          <cell r="D8" t="str">
            <v>001</v>
          </cell>
        </row>
        <row r="9">
          <cell r="B9" t="str">
            <v>2250160815W</v>
          </cell>
          <cell r="C9">
            <v>1</v>
          </cell>
          <cell r="D9" t="str">
            <v>005</v>
          </cell>
        </row>
        <row r="10">
          <cell r="B10" t="str">
            <v>2300H28001W</v>
          </cell>
          <cell r="C10">
            <v>1</v>
          </cell>
          <cell r="D10" t="str">
            <v>006</v>
          </cell>
        </row>
        <row r="11">
          <cell r="B11" t="str">
            <v>3930408022W</v>
          </cell>
          <cell r="C11">
            <v>1</v>
          </cell>
          <cell r="D11" t="str">
            <v>004</v>
          </cell>
        </row>
        <row r="12">
          <cell r="B12" t="str">
            <v>5501700001N</v>
          </cell>
          <cell r="C12">
            <v>1</v>
          </cell>
          <cell r="D12">
            <v>300</v>
          </cell>
        </row>
        <row r="13">
          <cell r="B13" t="str">
            <v>6320520001N</v>
          </cell>
          <cell r="C13">
            <v>1</v>
          </cell>
          <cell r="D13">
            <v>252</v>
          </cell>
        </row>
        <row r="14">
          <cell r="B14" t="str">
            <v>6910970021N</v>
          </cell>
          <cell r="C14">
            <v>1</v>
          </cell>
          <cell r="D14">
            <v>251</v>
          </cell>
        </row>
        <row r="15">
          <cell r="B15" t="str">
            <v>7630121257W</v>
          </cell>
          <cell r="C15">
            <v>1</v>
          </cell>
          <cell r="D15" t="str">
            <v>002</v>
          </cell>
        </row>
        <row r="16">
          <cell r="B16" t="str">
            <v>82E5800003W</v>
          </cell>
          <cell r="C16">
            <v>2</v>
          </cell>
          <cell r="D16" t="str">
            <v>051</v>
          </cell>
        </row>
        <row r="17">
          <cell r="B17" t="str">
            <v>8701000029W</v>
          </cell>
          <cell r="C17">
            <v>1</v>
          </cell>
          <cell r="D17" t="str">
            <v>052</v>
          </cell>
        </row>
        <row r="18">
          <cell r="B18" t="str">
            <v>80E8800103W</v>
          </cell>
          <cell r="C18">
            <v>0.0119</v>
          </cell>
          <cell r="D18">
            <v>301</v>
          </cell>
        </row>
        <row r="19">
          <cell r="B19" t="str">
            <v>8302E86001W</v>
          </cell>
          <cell r="C19">
            <v>0.03571</v>
          </cell>
          <cell r="D19">
            <v>312</v>
          </cell>
        </row>
        <row r="20">
          <cell r="B20" t="str">
            <v>8303E88001W</v>
          </cell>
          <cell r="C20">
            <v>0.03571</v>
          </cell>
          <cell r="D20">
            <v>311</v>
          </cell>
        </row>
        <row r="21">
          <cell r="B21" t="str">
            <v>2523H28002W</v>
          </cell>
          <cell r="C21">
            <v>1</v>
          </cell>
          <cell r="D21">
            <v>308</v>
          </cell>
        </row>
        <row r="22">
          <cell r="B22" t="str">
            <v>3013H28002W</v>
          </cell>
          <cell r="C22">
            <v>1</v>
          </cell>
          <cell r="D22">
            <v>302</v>
          </cell>
        </row>
        <row r="23">
          <cell r="B23" t="str">
            <v>3028H28001W</v>
          </cell>
          <cell r="C23">
            <v>1</v>
          </cell>
          <cell r="D23">
            <v>309</v>
          </cell>
        </row>
        <row r="24">
          <cell r="B24" t="str">
            <v>303EH28001W</v>
          </cell>
          <cell r="C24">
            <v>1</v>
          </cell>
          <cell r="D24">
            <v>306</v>
          </cell>
        </row>
        <row r="25">
          <cell r="B25" t="str">
            <v>303FH28001W</v>
          </cell>
          <cell r="C25">
            <v>1</v>
          </cell>
          <cell r="D25">
            <v>303</v>
          </cell>
        </row>
        <row r="26">
          <cell r="B26" t="str">
            <v>303FH28002W</v>
          </cell>
          <cell r="C26">
            <v>1</v>
          </cell>
          <cell r="D26">
            <v>307</v>
          </cell>
        </row>
        <row r="27">
          <cell r="B27" t="str">
            <v>3061H28001W</v>
          </cell>
          <cell r="C27">
            <v>1</v>
          </cell>
          <cell r="D27">
            <v>313</v>
          </cell>
        </row>
        <row r="28">
          <cell r="B28" t="str">
            <v>3062H29001W</v>
          </cell>
          <cell r="C28">
            <v>1</v>
          </cell>
          <cell r="D28">
            <v>310</v>
          </cell>
        </row>
        <row r="29">
          <cell r="B29" t="str">
            <v>3068H28001W</v>
          </cell>
          <cell r="C29">
            <v>1</v>
          </cell>
          <cell r="D29">
            <v>305</v>
          </cell>
        </row>
        <row r="30">
          <cell r="B30" t="str">
            <v>3104H29011W</v>
          </cell>
          <cell r="C30">
            <v>1</v>
          </cell>
          <cell r="D30">
            <v>301</v>
          </cell>
        </row>
        <row r="31">
          <cell r="B31" t="str">
            <v>3109H28001W</v>
          </cell>
          <cell r="C31">
            <v>1</v>
          </cell>
          <cell r="D31">
            <v>304</v>
          </cell>
        </row>
        <row r="32">
          <cell r="B32" t="str">
            <v>3501645204W</v>
          </cell>
          <cell r="C32">
            <v>6</v>
          </cell>
          <cell r="D32">
            <v>385</v>
          </cell>
        </row>
        <row r="33">
          <cell r="D33">
            <v>385</v>
          </cell>
        </row>
        <row r="34">
          <cell r="B34" t="str">
            <v>8609H28001W</v>
          </cell>
          <cell r="C34">
            <v>1</v>
          </cell>
          <cell r="D34">
            <v>311</v>
          </cell>
        </row>
        <row r="35">
          <cell r="B35" t="str">
            <v>8609H28002W</v>
          </cell>
          <cell r="C35">
            <v>1</v>
          </cell>
          <cell r="D35">
            <v>312</v>
          </cell>
        </row>
        <row r="36">
          <cell r="B36" t="str">
            <v>0747014101W</v>
          </cell>
          <cell r="C36">
            <v>6</v>
          </cell>
          <cell r="D36" t="str">
            <v>R1001</v>
          </cell>
        </row>
        <row r="37">
          <cell r="D37" t="str">
            <v>R1004</v>
          </cell>
        </row>
        <row r="38">
          <cell r="B38" t="str">
            <v>1310452211W</v>
          </cell>
          <cell r="C38">
            <v>1</v>
          </cell>
          <cell r="D38" t="str">
            <v>C1001</v>
          </cell>
        </row>
        <row r="39">
          <cell r="B39" t="str">
            <v>1770060311W</v>
          </cell>
          <cell r="C39">
            <v>6</v>
          </cell>
          <cell r="D39" t="str">
            <v>D1001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ompass.motorola.com/doc/259652025/All_W181_keypads.pdf" TargetMode="External" /><Relationship Id="rId2" Type="http://schemas.openxmlformats.org/officeDocument/2006/relationships/hyperlink" Target="https://compass.motorola.com/cgi/doc/259284927/3109H28002W.pdf" TargetMode="External" /><Relationship Id="rId3" Type="http://schemas.openxmlformats.org/officeDocument/2006/relationships/hyperlink" Target="https://compass.motorola.com/doc/259350480/3062M49001W.pdf" TargetMode="External" /><Relationship Id="rId4" Type="http://schemas.openxmlformats.org/officeDocument/2006/relationships/hyperlink" Target="https://compass.motorola.com/cgi/doc/259287237/3062M48002W.pdf" TargetMode="External" /><Relationship Id="rId5" Type="http://schemas.openxmlformats.org/officeDocument/2006/relationships/hyperlink" Target="https://compass.motorola.com/doc/249797078/LT_MT_IC_FLASH_Spec.pdf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2"/>
  <sheetViews>
    <sheetView tabSelected="1" zoomScale="75" zoomScaleNormal="75" workbookViewId="0" topLeftCell="B10">
      <selection activeCell="D54" sqref="D54"/>
    </sheetView>
  </sheetViews>
  <sheetFormatPr defaultColWidth="8.88671875" defaultRowHeight="13.5"/>
  <cols>
    <col min="1" max="1" width="1.66796875" style="0" customWidth="1"/>
    <col min="2" max="2" width="9.21484375" style="0" customWidth="1"/>
    <col min="3" max="3" width="20.10546875" style="0" customWidth="1"/>
    <col min="4" max="4" width="35.21484375" style="0" customWidth="1"/>
    <col min="5" max="5" width="47.6640625" style="0" customWidth="1"/>
    <col min="6" max="7" width="10.77734375" style="1" customWidth="1"/>
    <col min="8" max="9" width="10.77734375" style="0" customWidth="1"/>
    <col min="10" max="10" width="9.88671875" style="54" bestFit="1" customWidth="1"/>
    <col min="11" max="11" width="9.88671875" style="0" bestFit="1" customWidth="1"/>
    <col min="12" max="12" width="11.3359375" style="0" bestFit="1" customWidth="1"/>
    <col min="13" max="15" width="9.88671875" style="0" bestFit="1" customWidth="1"/>
  </cols>
  <sheetData>
    <row r="1" spans="2:4" ht="15">
      <c r="B1" s="4" t="s">
        <v>6</v>
      </c>
      <c r="C1" s="9">
        <v>39443</v>
      </c>
      <c r="D1" s="1"/>
    </row>
    <row r="2" spans="2:4" ht="16.5" thickBot="1">
      <c r="B2" s="3"/>
      <c r="C2" s="2"/>
      <c r="D2" s="1"/>
    </row>
    <row r="3" spans="2:5" ht="27" thickBot="1">
      <c r="B3" s="180" t="s">
        <v>814</v>
      </c>
      <c r="C3" s="181"/>
      <c r="D3" s="181"/>
      <c r="E3" s="182"/>
    </row>
    <row r="4" ht="15"/>
    <row r="5" spans="2:5" ht="15">
      <c r="B5" s="5"/>
      <c r="C5" s="5"/>
      <c r="D5" s="5"/>
      <c r="E5" s="5"/>
    </row>
    <row r="6" spans="2:5" ht="15">
      <c r="B6" s="5"/>
      <c r="C6" s="5"/>
      <c r="D6" s="5"/>
      <c r="E6" s="5"/>
    </row>
    <row r="7" spans="2:5" ht="15">
      <c r="B7" s="5"/>
      <c r="C7" s="5"/>
      <c r="D7" s="5"/>
      <c r="E7" s="5"/>
    </row>
    <row r="8" spans="2:5" ht="15">
      <c r="B8" s="5"/>
      <c r="C8" s="5"/>
      <c r="D8" s="5"/>
      <c r="E8" s="5"/>
    </row>
    <row r="9" spans="2:5" ht="15">
      <c r="B9" s="5"/>
      <c r="C9" s="5"/>
      <c r="D9" s="5"/>
      <c r="E9" s="5"/>
    </row>
    <row r="10" spans="2:5" ht="15">
      <c r="B10" s="5"/>
      <c r="C10" s="5"/>
      <c r="D10" s="5"/>
      <c r="E10" s="5"/>
    </row>
    <row r="11" spans="2:5" ht="15">
      <c r="B11" s="5"/>
      <c r="C11" s="5"/>
      <c r="D11" s="5"/>
      <c r="E11" s="5"/>
    </row>
    <row r="12" spans="2:5" ht="15">
      <c r="B12" s="5"/>
      <c r="C12" s="5"/>
      <c r="D12" s="5"/>
      <c r="E12" s="5"/>
    </row>
    <row r="13" spans="2:5" ht="15">
      <c r="B13" s="5"/>
      <c r="C13" s="5"/>
      <c r="D13" s="5"/>
      <c r="E13" s="5"/>
    </row>
    <row r="14" spans="2:5" ht="15">
      <c r="B14" s="5"/>
      <c r="C14" s="5"/>
      <c r="D14" s="5"/>
      <c r="E14" s="5"/>
    </row>
    <row r="15" spans="2:5" ht="15">
      <c r="B15" s="5"/>
      <c r="C15" s="5"/>
      <c r="D15" s="5"/>
      <c r="E15" s="5"/>
    </row>
    <row r="16" spans="2:5" ht="15">
      <c r="B16" s="5"/>
      <c r="C16" s="5"/>
      <c r="D16" s="5"/>
      <c r="E16" s="5"/>
    </row>
    <row r="17" spans="2:5" ht="15">
      <c r="B17" s="5"/>
      <c r="C17" s="5"/>
      <c r="D17" s="5"/>
      <c r="E17" s="5"/>
    </row>
    <row r="18" spans="2:5" ht="15">
      <c r="B18" s="5"/>
      <c r="C18" s="5"/>
      <c r="D18" s="5"/>
      <c r="E18" s="5"/>
    </row>
    <row r="19" spans="2:5" ht="15">
      <c r="B19" s="5"/>
      <c r="C19" s="5"/>
      <c r="D19" s="5"/>
      <c r="E19" s="5"/>
    </row>
    <row r="20" spans="2:5" ht="15">
      <c r="B20" s="5"/>
      <c r="C20" s="5"/>
      <c r="D20" s="5"/>
      <c r="E20" s="5"/>
    </row>
    <row r="21" spans="2:5" ht="15">
      <c r="B21" s="5"/>
      <c r="C21" s="5"/>
      <c r="D21" s="5"/>
      <c r="E21" s="5"/>
    </row>
    <row r="22" spans="2:5" ht="15">
      <c r="B22" s="5"/>
      <c r="C22" s="5"/>
      <c r="D22" s="5"/>
      <c r="E22" s="5"/>
    </row>
    <row r="23" spans="2:5" ht="15">
      <c r="B23" s="5"/>
      <c r="C23" s="5"/>
      <c r="D23" s="5"/>
      <c r="E23" s="5"/>
    </row>
    <row r="24" spans="2:5" ht="15">
      <c r="B24" s="5"/>
      <c r="C24" s="5"/>
      <c r="D24" s="5"/>
      <c r="E24" s="5"/>
    </row>
    <row r="25" spans="2:5" ht="15">
      <c r="B25" s="5"/>
      <c r="C25" s="5"/>
      <c r="D25" s="5"/>
      <c r="E25" s="5"/>
    </row>
    <row r="26" spans="2:5" ht="15">
      <c r="B26" s="5"/>
      <c r="C26" s="5"/>
      <c r="D26" s="5"/>
      <c r="E26" s="5"/>
    </row>
    <row r="27" spans="2:5" ht="15">
      <c r="B27" s="5"/>
      <c r="C27" s="5"/>
      <c r="D27" s="5"/>
      <c r="E27" s="5"/>
    </row>
    <row r="28" spans="2:5" ht="15">
      <c r="B28" s="5"/>
      <c r="C28" s="5"/>
      <c r="D28" s="5"/>
      <c r="E28" s="5"/>
    </row>
    <row r="29" spans="2:5" ht="15">
      <c r="B29" s="5"/>
      <c r="C29" s="5"/>
      <c r="D29" s="5"/>
      <c r="E29" s="5"/>
    </row>
    <row r="30" spans="2:5" ht="15">
      <c r="B30" s="5"/>
      <c r="C30" s="5"/>
      <c r="D30" s="5"/>
      <c r="E30" s="5"/>
    </row>
    <row r="31" spans="2:5" ht="15">
      <c r="B31" s="5"/>
      <c r="C31" s="5"/>
      <c r="D31" s="5"/>
      <c r="E31" s="5"/>
    </row>
    <row r="32" spans="2:5" ht="15">
      <c r="B32" s="5"/>
      <c r="C32" s="5"/>
      <c r="D32" s="5"/>
      <c r="E32" s="5"/>
    </row>
    <row r="33" spans="2:5" ht="15">
      <c r="B33" s="5"/>
      <c r="C33" s="5"/>
      <c r="D33" s="5"/>
      <c r="E33" s="5"/>
    </row>
    <row r="34" spans="2:5" ht="15">
      <c r="B34" s="5"/>
      <c r="C34" s="5"/>
      <c r="D34" s="5"/>
      <c r="E34" s="5"/>
    </row>
    <row r="35" spans="2:5" ht="15">
      <c r="B35" s="5"/>
      <c r="C35" s="5"/>
      <c r="D35" s="5"/>
      <c r="E35" s="5"/>
    </row>
    <row r="36" spans="2:5" ht="15">
      <c r="B36" s="5"/>
      <c r="C36" s="5"/>
      <c r="D36" s="5"/>
      <c r="E36" s="5"/>
    </row>
    <row r="37" spans="2:5" ht="15">
      <c r="B37" s="5"/>
      <c r="C37" s="5"/>
      <c r="D37" s="5"/>
      <c r="E37" s="5"/>
    </row>
    <row r="38" spans="2:5" ht="15">
      <c r="B38" s="5"/>
      <c r="C38" s="5"/>
      <c r="D38" s="5"/>
      <c r="E38" s="5"/>
    </row>
    <row r="39" spans="2:5" ht="15">
      <c r="B39" s="5"/>
      <c r="C39" s="5"/>
      <c r="D39" s="5"/>
      <c r="E39" s="5"/>
    </row>
    <row r="40" spans="2:5" ht="15">
      <c r="B40" s="5"/>
      <c r="C40" s="5"/>
      <c r="D40" s="5"/>
      <c r="E40" s="5"/>
    </row>
    <row r="41" spans="2:5" ht="15">
      <c r="B41" s="5"/>
      <c r="C41" s="5"/>
      <c r="D41" s="5"/>
      <c r="E41" s="5"/>
    </row>
    <row r="42" spans="2:5" ht="15">
      <c r="B42" s="5"/>
      <c r="C42" s="5"/>
      <c r="D42" s="5"/>
      <c r="E42" s="5"/>
    </row>
    <row r="43" spans="2:5" ht="15">
      <c r="B43" s="5"/>
      <c r="C43" s="5"/>
      <c r="D43" s="5"/>
      <c r="E43" s="5"/>
    </row>
    <row r="44" spans="2:5" ht="15">
      <c r="B44" s="5"/>
      <c r="C44" s="5"/>
      <c r="D44" s="5"/>
      <c r="E44" s="5"/>
    </row>
    <row r="45" spans="2:5" ht="15">
      <c r="B45" s="5"/>
      <c r="C45" s="5"/>
      <c r="D45" s="5"/>
      <c r="E45" s="5"/>
    </row>
    <row r="46" spans="2:5" ht="15">
      <c r="B46" s="5"/>
      <c r="C46" s="5"/>
      <c r="D46" s="5"/>
      <c r="E46" s="5"/>
    </row>
    <row r="47" spans="2:15" s="7" customFormat="1" ht="15.75">
      <c r="B47" s="53"/>
      <c r="C47" s="53"/>
      <c r="D47" s="53"/>
      <c r="E47" s="53"/>
      <c r="F47" s="183" t="s">
        <v>812</v>
      </c>
      <c r="G47" s="183"/>
      <c r="H47" s="183"/>
      <c r="I47" s="183"/>
      <c r="J47" s="59" t="s">
        <v>813</v>
      </c>
      <c r="K47" s="59" t="s">
        <v>813</v>
      </c>
      <c r="L47" s="59" t="s">
        <v>813</v>
      </c>
      <c r="M47" s="59" t="s">
        <v>813</v>
      </c>
      <c r="N47" s="59" t="s">
        <v>813</v>
      </c>
      <c r="O47" s="59" t="s">
        <v>813</v>
      </c>
    </row>
    <row r="48" spans="6:15" s="7" customFormat="1" ht="19.5" customHeight="1">
      <c r="F48" s="28" t="s">
        <v>86</v>
      </c>
      <c r="G48" s="28" t="s">
        <v>90</v>
      </c>
      <c r="H48" s="28" t="s">
        <v>91</v>
      </c>
      <c r="I48" s="28" t="s">
        <v>86</v>
      </c>
      <c r="J48" s="60" t="s">
        <v>838</v>
      </c>
      <c r="K48" s="60" t="s">
        <v>910</v>
      </c>
      <c r="L48" s="60" t="s">
        <v>931</v>
      </c>
      <c r="M48" s="60" t="s">
        <v>874</v>
      </c>
      <c r="N48" s="60" t="s">
        <v>930</v>
      </c>
      <c r="O48" s="145" t="s">
        <v>902</v>
      </c>
    </row>
    <row r="49" spans="2:15" s="7" customFormat="1" ht="31.5">
      <c r="B49" s="55" t="s">
        <v>0</v>
      </c>
      <c r="C49" s="55" t="s">
        <v>1</v>
      </c>
      <c r="D49" s="55" t="s">
        <v>70</v>
      </c>
      <c r="E49" s="55" t="s">
        <v>5</v>
      </c>
      <c r="F49" s="28" t="s">
        <v>79</v>
      </c>
      <c r="G49" s="28" t="s">
        <v>88</v>
      </c>
      <c r="H49" s="28" t="s">
        <v>92</v>
      </c>
      <c r="I49" s="28" t="s">
        <v>94</v>
      </c>
      <c r="J49" s="71" t="s">
        <v>837</v>
      </c>
      <c r="K49" s="71" t="s">
        <v>882</v>
      </c>
      <c r="L49" s="71" t="s">
        <v>852</v>
      </c>
      <c r="M49" s="71" t="s">
        <v>881</v>
      </c>
      <c r="N49" s="71" t="s">
        <v>915</v>
      </c>
      <c r="O49" s="60" t="s">
        <v>911</v>
      </c>
    </row>
    <row r="50" spans="2:15" ht="15">
      <c r="B50" s="8" t="s">
        <v>8</v>
      </c>
      <c r="C50" s="8" t="s">
        <v>9</v>
      </c>
      <c r="D50" s="10" t="s">
        <v>10</v>
      </c>
      <c r="E50" s="10" t="s">
        <v>11</v>
      </c>
      <c r="F50" s="8">
        <v>1</v>
      </c>
      <c r="G50" s="8">
        <v>1</v>
      </c>
      <c r="H50" s="25">
        <v>1</v>
      </c>
      <c r="I50" s="25">
        <v>1</v>
      </c>
      <c r="J50" s="25">
        <v>1</v>
      </c>
      <c r="K50" s="25">
        <v>1</v>
      </c>
      <c r="L50" s="25">
        <v>1</v>
      </c>
      <c r="M50" s="25">
        <v>1</v>
      </c>
      <c r="N50" s="25">
        <v>1</v>
      </c>
      <c r="O50" s="25">
        <v>1</v>
      </c>
    </row>
    <row r="51" spans="2:15" ht="15">
      <c r="B51" s="8" t="s">
        <v>12</v>
      </c>
      <c r="C51" s="8" t="s">
        <v>71</v>
      </c>
      <c r="D51" s="10" t="s">
        <v>13</v>
      </c>
      <c r="E51" s="10" t="s">
        <v>72</v>
      </c>
      <c r="F51" s="8">
        <v>1</v>
      </c>
      <c r="G51" s="8">
        <v>1</v>
      </c>
      <c r="H51" s="25">
        <v>1</v>
      </c>
      <c r="I51" s="25">
        <v>1</v>
      </c>
      <c r="J51" s="25">
        <v>1</v>
      </c>
      <c r="K51" s="25">
        <v>1</v>
      </c>
      <c r="L51" s="25">
        <v>1</v>
      </c>
      <c r="M51" s="25">
        <v>1</v>
      </c>
      <c r="N51" s="25">
        <v>1</v>
      </c>
      <c r="O51" s="25">
        <v>1</v>
      </c>
    </row>
    <row r="52" spans="2:15" ht="15">
      <c r="B52" s="8" t="s">
        <v>14</v>
      </c>
      <c r="C52" s="8" t="s">
        <v>15</v>
      </c>
      <c r="D52" s="10" t="s">
        <v>16</v>
      </c>
      <c r="E52" s="10" t="s">
        <v>73</v>
      </c>
      <c r="F52" s="8">
        <v>1</v>
      </c>
      <c r="G52" s="8">
        <v>1</v>
      </c>
      <c r="H52" s="25">
        <v>1</v>
      </c>
      <c r="I52" s="25">
        <v>1</v>
      </c>
      <c r="J52" s="25">
        <v>1</v>
      </c>
      <c r="K52" s="25">
        <v>1</v>
      </c>
      <c r="L52" s="25">
        <v>1</v>
      </c>
      <c r="M52" s="25">
        <v>1</v>
      </c>
      <c r="N52" s="25">
        <v>1</v>
      </c>
      <c r="O52" s="25">
        <v>1</v>
      </c>
    </row>
    <row r="53" spans="2:15" ht="15">
      <c r="B53" s="69" t="s">
        <v>936</v>
      </c>
      <c r="C53" s="8" t="s">
        <v>17</v>
      </c>
      <c r="D53" s="10" t="s">
        <v>895</v>
      </c>
      <c r="E53" s="10" t="s">
        <v>18</v>
      </c>
      <c r="F53" s="8">
        <v>1</v>
      </c>
      <c r="G53" s="8">
        <v>1</v>
      </c>
      <c r="H53" s="25">
        <v>1</v>
      </c>
      <c r="I53" s="25">
        <v>1</v>
      </c>
      <c r="J53" s="25">
        <v>1</v>
      </c>
      <c r="K53" s="25">
        <v>1</v>
      </c>
      <c r="L53" s="25">
        <v>1</v>
      </c>
      <c r="M53" s="25">
        <v>1</v>
      </c>
      <c r="N53" s="25">
        <v>1</v>
      </c>
      <c r="O53" s="25">
        <v>1</v>
      </c>
    </row>
    <row r="54" spans="2:15" ht="15">
      <c r="B54" s="8" t="s">
        <v>19</v>
      </c>
      <c r="C54" s="8" t="s">
        <v>20</v>
      </c>
      <c r="D54" s="10" t="s">
        <v>21</v>
      </c>
      <c r="E54" s="10" t="s">
        <v>22</v>
      </c>
      <c r="F54" s="8">
        <v>1</v>
      </c>
      <c r="G54" s="8">
        <v>1</v>
      </c>
      <c r="H54" s="25">
        <v>1</v>
      </c>
      <c r="I54" s="25">
        <v>1</v>
      </c>
      <c r="J54" s="25">
        <v>1</v>
      </c>
      <c r="K54" s="25">
        <v>1</v>
      </c>
      <c r="L54" s="25">
        <v>1</v>
      </c>
      <c r="M54" s="25">
        <v>1</v>
      </c>
      <c r="N54" s="25">
        <v>1</v>
      </c>
      <c r="O54" s="25">
        <v>1</v>
      </c>
    </row>
    <row r="55" spans="2:15" s="11" customFormat="1" ht="15">
      <c r="B55" s="8" t="s">
        <v>23</v>
      </c>
      <c r="C55" s="8" t="s">
        <v>24</v>
      </c>
      <c r="D55" s="10" t="s">
        <v>25</v>
      </c>
      <c r="E55" s="10" t="s">
        <v>26</v>
      </c>
      <c r="F55" s="8">
        <v>1</v>
      </c>
      <c r="G55" s="8">
        <v>1</v>
      </c>
      <c r="H55" s="25">
        <v>1</v>
      </c>
      <c r="I55" s="25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</row>
    <row r="56" spans="2:15" ht="15">
      <c r="B56" s="29" t="s">
        <v>27</v>
      </c>
      <c r="C56" s="68" t="s">
        <v>28</v>
      </c>
      <c r="D56" s="30" t="s">
        <v>29</v>
      </c>
      <c r="E56" s="30" t="s">
        <v>74</v>
      </c>
      <c r="F56" s="8">
        <v>1</v>
      </c>
      <c r="G56" s="8">
        <v>1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1</v>
      </c>
      <c r="N56" s="25">
        <v>1</v>
      </c>
      <c r="O56" s="25">
        <v>1</v>
      </c>
    </row>
    <row r="57" spans="2:15" ht="15">
      <c r="B57" s="72" t="s">
        <v>4</v>
      </c>
      <c r="C57" s="29" t="s">
        <v>768</v>
      </c>
      <c r="D57" s="93" t="s">
        <v>888</v>
      </c>
      <c r="E57" s="30" t="s">
        <v>835</v>
      </c>
      <c r="F57" s="8">
        <v>1</v>
      </c>
      <c r="G57" s="8">
        <v>1</v>
      </c>
      <c r="H57" s="25">
        <v>1</v>
      </c>
      <c r="I57" s="25">
        <v>1</v>
      </c>
      <c r="J57" s="58"/>
      <c r="K57" s="91"/>
      <c r="L57" s="91"/>
      <c r="M57" s="91"/>
      <c r="N57" s="91"/>
      <c r="O57" s="91"/>
    </row>
    <row r="58" spans="2:15" ht="15">
      <c r="B58" s="72" t="s">
        <v>4</v>
      </c>
      <c r="C58" s="66" t="s">
        <v>848</v>
      </c>
      <c r="D58" s="73" t="s">
        <v>833</v>
      </c>
      <c r="E58" s="73" t="s">
        <v>834</v>
      </c>
      <c r="F58" s="8"/>
      <c r="G58" s="8"/>
      <c r="H58" s="25"/>
      <c r="I58" s="25"/>
      <c r="J58" s="60">
        <v>1</v>
      </c>
      <c r="K58" s="60">
        <v>1</v>
      </c>
      <c r="L58" s="60">
        <v>1</v>
      </c>
      <c r="M58" s="60">
        <v>1</v>
      </c>
      <c r="N58" s="60">
        <v>1</v>
      </c>
      <c r="O58" s="60">
        <v>1</v>
      </c>
    </row>
    <row r="59" spans="2:15" ht="15">
      <c r="B59" s="72" t="s">
        <v>4</v>
      </c>
      <c r="C59" s="29" t="s">
        <v>769</v>
      </c>
      <c r="D59" s="93" t="s">
        <v>889</v>
      </c>
      <c r="E59" s="30" t="s">
        <v>777</v>
      </c>
      <c r="F59" s="8">
        <v>1</v>
      </c>
      <c r="G59" s="8">
        <v>1</v>
      </c>
      <c r="H59" s="25">
        <v>1</v>
      </c>
      <c r="I59" s="25">
        <v>1</v>
      </c>
      <c r="J59" s="25"/>
      <c r="K59" s="91"/>
      <c r="L59" s="91"/>
      <c r="M59" s="91"/>
      <c r="N59" s="91"/>
      <c r="O59" s="91"/>
    </row>
    <row r="60" spans="2:15" ht="15">
      <c r="B60" s="72" t="s">
        <v>4</v>
      </c>
      <c r="C60" s="66" t="s">
        <v>849</v>
      </c>
      <c r="D60" s="73" t="s">
        <v>836</v>
      </c>
      <c r="E60" s="73" t="s">
        <v>777</v>
      </c>
      <c r="F60" s="8"/>
      <c r="G60" s="8"/>
      <c r="H60" s="25"/>
      <c r="I60" s="25"/>
      <c r="J60" s="60">
        <v>1</v>
      </c>
      <c r="K60" s="60">
        <v>1</v>
      </c>
      <c r="L60" s="60">
        <v>1</v>
      </c>
      <c r="M60" s="60">
        <v>1</v>
      </c>
      <c r="N60" s="60">
        <v>1</v>
      </c>
      <c r="O60" s="60">
        <v>1</v>
      </c>
    </row>
    <row r="61" spans="2:15" ht="15">
      <c r="B61" s="8" t="s">
        <v>816</v>
      </c>
      <c r="C61" s="24" t="s">
        <v>87</v>
      </c>
      <c r="D61" s="26" t="s">
        <v>890</v>
      </c>
      <c r="E61" s="10" t="s">
        <v>75</v>
      </c>
      <c r="F61" s="25">
        <v>1</v>
      </c>
      <c r="G61" s="27" t="s">
        <v>4</v>
      </c>
      <c r="H61" s="27" t="s">
        <v>4</v>
      </c>
      <c r="I61" s="27">
        <v>1</v>
      </c>
      <c r="J61" s="25"/>
      <c r="K61" s="91"/>
      <c r="L61" s="91"/>
      <c r="M61" s="91"/>
      <c r="N61" s="91"/>
      <c r="O61" s="91"/>
    </row>
    <row r="62" spans="2:15" ht="15">
      <c r="B62" s="8" t="s">
        <v>817</v>
      </c>
      <c r="C62" s="24" t="s">
        <v>89</v>
      </c>
      <c r="D62" s="26" t="s">
        <v>891</v>
      </c>
      <c r="E62" s="69" t="s">
        <v>4</v>
      </c>
      <c r="F62" s="27" t="s">
        <v>4</v>
      </c>
      <c r="G62" s="25">
        <v>1</v>
      </c>
      <c r="H62" s="27" t="s">
        <v>4</v>
      </c>
      <c r="I62" s="27" t="s">
        <v>4</v>
      </c>
      <c r="J62" s="25"/>
      <c r="K62" s="91"/>
      <c r="L62" s="91"/>
      <c r="M62" s="91"/>
      <c r="N62" s="91"/>
      <c r="O62" s="91"/>
    </row>
    <row r="63" spans="2:15" ht="15">
      <c r="B63" s="8" t="s">
        <v>818</v>
      </c>
      <c r="C63" s="24" t="s">
        <v>93</v>
      </c>
      <c r="D63" s="26" t="s">
        <v>892</v>
      </c>
      <c r="E63" s="69" t="s">
        <v>4</v>
      </c>
      <c r="F63" s="27" t="s">
        <v>4</v>
      </c>
      <c r="G63" s="27" t="s">
        <v>4</v>
      </c>
      <c r="H63" s="27">
        <v>1</v>
      </c>
      <c r="I63" s="27" t="s">
        <v>4</v>
      </c>
      <c r="J63" s="25"/>
      <c r="K63" s="91"/>
      <c r="L63" s="91"/>
      <c r="M63" s="91"/>
      <c r="N63" s="91"/>
      <c r="O63" s="91"/>
    </row>
    <row r="64" spans="2:15" ht="15">
      <c r="B64" s="56" t="s">
        <v>815</v>
      </c>
      <c r="C64" s="64" t="s">
        <v>839</v>
      </c>
      <c r="D64" s="65" t="s">
        <v>842</v>
      </c>
      <c r="E64" s="57" t="s">
        <v>843</v>
      </c>
      <c r="F64" s="27"/>
      <c r="G64" s="27"/>
      <c r="H64" s="27"/>
      <c r="I64" s="27"/>
      <c r="J64" s="60">
        <v>1</v>
      </c>
      <c r="K64" s="91"/>
      <c r="L64" s="60">
        <v>1</v>
      </c>
      <c r="M64" s="91"/>
      <c r="N64" s="91"/>
      <c r="O64" s="91"/>
    </row>
    <row r="65" spans="2:15" ht="15">
      <c r="B65" s="56" t="s">
        <v>883</v>
      </c>
      <c r="C65" s="64" t="s">
        <v>872</v>
      </c>
      <c r="D65" s="65" t="s">
        <v>884</v>
      </c>
      <c r="E65" s="90" t="s">
        <v>4</v>
      </c>
      <c r="F65" s="27"/>
      <c r="G65" s="27"/>
      <c r="H65" s="27"/>
      <c r="I65" s="27"/>
      <c r="J65" s="63"/>
      <c r="K65" s="60">
        <v>1</v>
      </c>
      <c r="L65" s="91"/>
      <c r="M65" s="91"/>
      <c r="N65" s="91"/>
      <c r="O65" s="91"/>
    </row>
    <row r="66" spans="2:15" ht="15">
      <c r="B66" s="56" t="s">
        <v>928</v>
      </c>
      <c r="C66" s="64" t="s">
        <v>875</v>
      </c>
      <c r="D66" s="65" t="s">
        <v>886</v>
      </c>
      <c r="E66" s="90" t="s">
        <v>4</v>
      </c>
      <c r="F66" s="27"/>
      <c r="G66" s="27"/>
      <c r="H66" s="27"/>
      <c r="I66" s="27"/>
      <c r="J66" s="63"/>
      <c r="K66" s="63"/>
      <c r="L66" s="91"/>
      <c r="M66" s="60">
        <v>1</v>
      </c>
      <c r="N66" s="63"/>
      <c r="O66" s="91"/>
    </row>
    <row r="67" spans="2:15" ht="15">
      <c r="B67" s="56" t="s">
        <v>932</v>
      </c>
      <c r="C67" s="64" t="s">
        <v>918</v>
      </c>
      <c r="D67" s="65" t="s">
        <v>929</v>
      </c>
      <c r="E67" s="90" t="s">
        <v>4</v>
      </c>
      <c r="F67" s="27"/>
      <c r="G67" s="27"/>
      <c r="H67" s="27"/>
      <c r="I67" s="27"/>
      <c r="J67" s="63"/>
      <c r="K67" s="63"/>
      <c r="L67" s="91"/>
      <c r="M67" s="63"/>
      <c r="N67" s="60">
        <v>1</v>
      </c>
      <c r="O67" s="91"/>
    </row>
    <row r="68" spans="2:15" ht="15">
      <c r="B68" s="56" t="s">
        <v>935</v>
      </c>
      <c r="C68" s="64" t="s">
        <v>923</v>
      </c>
      <c r="D68" s="65" t="s">
        <v>933</v>
      </c>
      <c r="E68" s="90" t="s">
        <v>4</v>
      </c>
      <c r="F68" s="27"/>
      <c r="G68" s="27"/>
      <c r="H68" s="27"/>
      <c r="I68" s="27"/>
      <c r="J68" s="63"/>
      <c r="K68" s="63"/>
      <c r="L68" s="91"/>
      <c r="M68" s="63"/>
      <c r="N68" s="63"/>
      <c r="O68" s="60">
        <v>1</v>
      </c>
    </row>
    <row r="69" spans="2:15" ht="15">
      <c r="B69" s="8" t="s">
        <v>819</v>
      </c>
      <c r="C69" s="8" t="s">
        <v>30</v>
      </c>
      <c r="D69" s="10" t="s">
        <v>844</v>
      </c>
      <c r="E69" s="67" t="s">
        <v>822</v>
      </c>
      <c r="F69" s="69" t="s">
        <v>4</v>
      </c>
      <c r="G69" s="69" t="s">
        <v>4</v>
      </c>
      <c r="H69" s="69" t="s">
        <v>4</v>
      </c>
      <c r="I69" s="69" t="s">
        <v>4</v>
      </c>
      <c r="J69" s="69" t="s">
        <v>4</v>
      </c>
      <c r="K69" s="69" t="s">
        <v>4</v>
      </c>
      <c r="L69" s="69" t="s">
        <v>4</v>
      </c>
      <c r="M69" s="69" t="s">
        <v>4</v>
      </c>
      <c r="N69" s="69" t="s">
        <v>4</v>
      </c>
      <c r="O69" s="69" t="s">
        <v>4</v>
      </c>
    </row>
    <row r="70" spans="2:15" ht="15">
      <c r="B70" s="8" t="s">
        <v>820</v>
      </c>
      <c r="C70" s="66" t="s">
        <v>786</v>
      </c>
      <c r="D70" s="57" t="s">
        <v>845</v>
      </c>
      <c r="E70" s="10" t="s">
        <v>821</v>
      </c>
      <c r="F70" s="8">
        <v>1</v>
      </c>
      <c r="G70" s="8">
        <v>1</v>
      </c>
      <c r="H70" s="25">
        <v>1</v>
      </c>
      <c r="I70" s="25">
        <v>1</v>
      </c>
      <c r="J70" s="63">
        <v>1</v>
      </c>
      <c r="K70" s="63">
        <v>1</v>
      </c>
      <c r="L70" s="63">
        <v>1</v>
      </c>
      <c r="M70" s="63">
        <v>1</v>
      </c>
      <c r="N70" s="63">
        <v>1</v>
      </c>
      <c r="O70" s="63">
        <v>1</v>
      </c>
    </row>
    <row r="71" spans="2:15" ht="15">
      <c r="B71" s="8" t="s">
        <v>31</v>
      </c>
      <c r="C71" s="8" t="s">
        <v>32</v>
      </c>
      <c r="D71" s="10" t="s">
        <v>33</v>
      </c>
      <c r="E71" s="10" t="s">
        <v>34</v>
      </c>
      <c r="F71" s="8">
        <v>1</v>
      </c>
      <c r="G71" s="8">
        <v>1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1</v>
      </c>
      <c r="O71" s="25">
        <v>1</v>
      </c>
    </row>
    <row r="72" spans="2:15" ht="15">
      <c r="B72" s="8" t="s">
        <v>828</v>
      </c>
      <c r="C72" s="8" t="s">
        <v>35</v>
      </c>
      <c r="D72" s="10" t="s">
        <v>893</v>
      </c>
      <c r="E72" s="10" t="s">
        <v>36</v>
      </c>
      <c r="F72" s="8">
        <v>1</v>
      </c>
      <c r="G72" s="8">
        <v>1</v>
      </c>
      <c r="H72" s="25">
        <v>1</v>
      </c>
      <c r="I72" s="25">
        <v>1</v>
      </c>
      <c r="J72" s="25"/>
      <c r="K72" s="91"/>
      <c r="L72" s="91"/>
      <c r="M72" s="91"/>
      <c r="N72" s="91"/>
      <c r="O72" s="91"/>
    </row>
    <row r="73" spans="2:15" ht="15">
      <c r="B73" s="56" t="s">
        <v>829</v>
      </c>
      <c r="C73" s="56" t="s">
        <v>823</v>
      </c>
      <c r="D73" s="57" t="s">
        <v>830</v>
      </c>
      <c r="E73" s="57" t="s">
        <v>824</v>
      </c>
      <c r="F73" s="8"/>
      <c r="G73" s="8"/>
      <c r="H73" s="25"/>
      <c r="I73" s="25"/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</row>
    <row r="74" spans="2:15" ht="15">
      <c r="B74" s="8" t="s">
        <v>37</v>
      </c>
      <c r="C74" s="8" t="s">
        <v>38</v>
      </c>
      <c r="D74" s="10" t="s">
        <v>39</v>
      </c>
      <c r="E74" s="10" t="s">
        <v>40</v>
      </c>
      <c r="F74" s="8">
        <v>1</v>
      </c>
      <c r="G74" s="8">
        <v>1</v>
      </c>
      <c r="H74" s="25">
        <v>1</v>
      </c>
      <c r="I74" s="25">
        <v>1</v>
      </c>
      <c r="J74" s="25">
        <v>1</v>
      </c>
      <c r="K74" s="25">
        <v>1</v>
      </c>
      <c r="L74" s="25">
        <v>1</v>
      </c>
      <c r="M74" s="25">
        <v>1</v>
      </c>
      <c r="N74" s="25">
        <v>1</v>
      </c>
      <c r="O74" s="25">
        <v>1</v>
      </c>
    </row>
    <row r="75" spans="2:15" ht="15">
      <c r="B75" s="8" t="s">
        <v>41</v>
      </c>
      <c r="C75" s="8" t="s">
        <v>42</v>
      </c>
      <c r="D75" s="10" t="s">
        <v>43</v>
      </c>
      <c r="E75" s="10" t="s">
        <v>44</v>
      </c>
      <c r="F75" s="8">
        <v>1</v>
      </c>
      <c r="G75" s="8">
        <v>1</v>
      </c>
      <c r="H75" s="25">
        <v>1</v>
      </c>
      <c r="I75" s="25">
        <v>1</v>
      </c>
      <c r="J75" s="25">
        <v>1</v>
      </c>
      <c r="K75" s="25">
        <v>1</v>
      </c>
      <c r="L75" s="25">
        <v>1</v>
      </c>
      <c r="M75" s="25">
        <v>1</v>
      </c>
      <c r="N75" s="25">
        <v>1</v>
      </c>
      <c r="O75" s="25">
        <v>1</v>
      </c>
    </row>
    <row r="76" spans="2:15" ht="15">
      <c r="B76" s="8" t="s">
        <v>45</v>
      </c>
      <c r="C76" s="8" t="s">
        <v>46</v>
      </c>
      <c r="D76" s="10" t="s">
        <v>33</v>
      </c>
      <c r="E76" s="10" t="s">
        <v>47</v>
      </c>
      <c r="F76" s="8">
        <v>1</v>
      </c>
      <c r="G76" s="8">
        <v>1</v>
      </c>
      <c r="H76" s="25">
        <v>1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1</v>
      </c>
      <c r="O76" s="25">
        <v>1</v>
      </c>
    </row>
    <row r="77" spans="2:15" ht="15">
      <c r="B77" s="8" t="s">
        <v>48</v>
      </c>
      <c r="C77" s="8" t="s">
        <v>49</v>
      </c>
      <c r="D77" s="10" t="s">
        <v>50</v>
      </c>
      <c r="E77" s="10" t="s">
        <v>51</v>
      </c>
      <c r="F77" s="8">
        <v>1</v>
      </c>
      <c r="G77" s="8">
        <v>1</v>
      </c>
      <c r="H77" s="25">
        <v>1</v>
      </c>
      <c r="I77" s="25">
        <v>1</v>
      </c>
      <c r="J77" s="25">
        <v>1</v>
      </c>
      <c r="K77" s="25">
        <v>1</v>
      </c>
      <c r="L77" s="25">
        <v>1</v>
      </c>
      <c r="M77" s="25">
        <v>1</v>
      </c>
      <c r="N77" s="25">
        <v>1</v>
      </c>
      <c r="O77" s="25">
        <v>1</v>
      </c>
    </row>
    <row r="78" spans="2:15" ht="15">
      <c r="B78" s="8" t="s">
        <v>52</v>
      </c>
      <c r="C78" s="8" t="s">
        <v>53</v>
      </c>
      <c r="D78" s="10" t="s">
        <v>54</v>
      </c>
      <c r="E78" s="10" t="s">
        <v>55</v>
      </c>
      <c r="F78" s="8">
        <v>1</v>
      </c>
      <c r="G78" s="8">
        <v>1</v>
      </c>
      <c r="H78" s="25">
        <v>1</v>
      </c>
      <c r="I78" s="25">
        <v>1</v>
      </c>
      <c r="J78" s="25">
        <v>1</v>
      </c>
      <c r="K78" s="25">
        <v>1</v>
      </c>
      <c r="L78" s="25">
        <v>1</v>
      </c>
      <c r="M78" s="25">
        <v>1</v>
      </c>
      <c r="N78" s="25">
        <v>1</v>
      </c>
      <c r="O78" s="25">
        <v>1</v>
      </c>
    </row>
    <row r="79" spans="2:15" ht="15">
      <c r="B79" s="8" t="s">
        <v>825</v>
      </c>
      <c r="C79" s="8" t="s">
        <v>76</v>
      </c>
      <c r="D79" s="10" t="s">
        <v>894</v>
      </c>
      <c r="E79" s="10" t="s">
        <v>77</v>
      </c>
      <c r="F79" s="8">
        <v>1</v>
      </c>
      <c r="G79" s="8">
        <v>1</v>
      </c>
      <c r="H79" s="25">
        <v>1</v>
      </c>
      <c r="I79" s="25">
        <v>1</v>
      </c>
      <c r="J79" s="25"/>
      <c r="K79" s="91"/>
      <c r="L79" s="91"/>
      <c r="M79" s="91"/>
      <c r="N79" s="91"/>
      <c r="O79" s="91"/>
    </row>
    <row r="80" spans="2:15" ht="15">
      <c r="B80" s="56" t="s">
        <v>826</v>
      </c>
      <c r="C80" s="56" t="s">
        <v>827</v>
      </c>
      <c r="D80" s="57" t="s">
        <v>831</v>
      </c>
      <c r="E80" s="57" t="s">
        <v>832</v>
      </c>
      <c r="F80" s="8"/>
      <c r="G80" s="8"/>
      <c r="H80" s="25"/>
      <c r="I80" s="25"/>
      <c r="J80" s="60">
        <v>1</v>
      </c>
      <c r="K80" s="91"/>
      <c r="L80" s="60">
        <v>1</v>
      </c>
      <c r="M80" s="60">
        <v>1</v>
      </c>
      <c r="N80" s="60">
        <v>1</v>
      </c>
      <c r="O80" s="60">
        <v>1</v>
      </c>
    </row>
    <row r="81" spans="2:15" ht="15">
      <c r="B81" s="56" t="s">
        <v>934</v>
      </c>
      <c r="C81" s="56" t="s">
        <v>873</v>
      </c>
      <c r="D81" s="57" t="s">
        <v>885</v>
      </c>
      <c r="E81" s="90" t="s">
        <v>4</v>
      </c>
      <c r="F81" s="8"/>
      <c r="G81" s="8"/>
      <c r="H81" s="25"/>
      <c r="I81" s="25"/>
      <c r="J81" s="63"/>
      <c r="K81" s="60">
        <v>1</v>
      </c>
      <c r="L81" s="91"/>
      <c r="M81" s="91"/>
      <c r="N81" s="91"/>
      <c r="O81" s="91"/>
    </row>
    <row r="82" spans="2:15" ht="15">
      <c r="B82" s="8" t="s">
        <v>56</v>
      </c>
      <c r="C82" s="8" t="s">
        <v>57</v>
      </c>
      <c r="D82" s="10" t="s">
        <v>58</v>
      </c>
      <c r="E82" s="10" t="s">
        <v>59</v>
      </c>
      <c r="F82" s="8">
        <v>1</v>
      </c>
      <c r="G82" s="8">
        <v>1</v>
      </c>
      <c r="H82" s="25">
        <v>1</v>
      </c>
      <c r="I82" s="25">
        <v>1</v>
      </c>
      <c r="J82" s="25">
        <v>1</v>
      </c>
      <c r="K82" s="25">
        <v>1</v>
      </c>
      <c r="L82" s="25">
        <v>1</v>
      </c>
      <c r="M82" s="25">
        <v>1</v>
      </c>
      <c r="N82" s="25">
        <v>1</v>
      </c>
      <c r="O82" s="25">
        <v>1</v>
      </c>
    </row>
    <row r="83" spans="2:15" ht="15">
      <c r="B83" s="8" t="s">
        <v>60</v>
      </c>
      <c r="C83" s="8" t="s">
        <v>61</v>
      </c>
      <c r="D83" s="10" t="s">
        <v>58</v>
      </c>
      <c r="E83" s="10" t="s">
        <v>62</v>
      </c>
      <c r="F83" s="8">
        <v>1</v>
      </c>
      <c r="G83" s="8">
        <v>1</v>
      </c>
      <c r="H83" s="25">
        <v>1</v>
      </c>
      <c r="I83" s="25">
        <v>1</v>
      </c>
      <c r="J83" s="25">
        <v>1</v>
      </c>
      <c r="K83" s="25">
        <v>1</v>
      </c>
      <c r="L83" s="25">
        <v>1</v>
      </c>
      <c r="M83" s="25">
        <v>1</v>
      </c>
      <c r="N83" s="25">
        <v>1</v>
      </c>
      <c r="O83" s="25">
        <v>1</v>
      </c>
    </row>
    <row r="84" spans="2:15" ht="15">
      <c r="B84" s="8" t="s">
        <v>63</v>
      </c>
      <c r="C84" s="8" t="s">
        <v>64</v>
      </c>
      <c r="D84" s="10" t="s">
        <v>43</v>
      </c>
      <c r="E84" s="10" t="s">
        <v>65</v>
      </c>
      <c r="F84" s="8">
        <v>1</v>
      </c>
      <c r="G84" s="8">
        <v>1</v>
      </c>
      <c r="H84" s="25">
        <v>1</v>
      </c>
      <c r="I84" s="25">
        <v>1</v>
      </c>
      <c r="J84" s="25">
        <v>1</v>
      </c>
      <c r="K84" s="25">
        <v>1</v>
      </c>
      <c r="L84" s="25">
        <v>1</v>
      </c>
      <c r="M84" s="25">
        <v>1</v>
      </c>
      <c r="N84" s="25">
        <v>1</v>
      </c>
      <c r="O84" s="25">
        <v>1</v>
      </c>
    </row>
    <row r="85" spans="2:15" ht="15">
      <c r="B85" s="8" t="s">
        <v>66</v>
      </c>
      <c r="C85" s="8" t="s">
        <v>67</v>
      </c>
      <c r="D85" s="10" t="s">
        <v>68</v>
      </c>
      <c r="E85" s="10" t="s">
        <v>69</v>
      </c>
      <c r="F85" s="8">
        <v>1</v>
      </c>
      <c r="G85" s="8">
        <v>1</v>
      </c>
      <c r="H85" s="25">
        <v>1</v>
      </c>
      <c r="I85" s="25">
        <v>1</v>
      </c>
      <c r="J85" s="25">
        <v>1</v>
      </c>
      <c r="K85" s="25">
        <v>1</v>
      </c>
      <c r="L85" s="25">
        <v>1</v>
      </c>
      <c r="M85" s="25">
        <v>1</v>
      </c>
      <c r="N85" s="25">
        <v>1</v>
      </c>
      <c r="O85" s="25">
        <v>1</v>
      </c>
    </row>
    <row r="86" spans="2:15" ht="15">
      <c r="B86" s="8"/>
      <c r="C86" s="8" t="s">
        <v>103</v>
      </c>
      <c r="D86" s="10" t="s">
        <v>104</v>
      </c>
      <c r="E86" s="10" t="s">
        <v>105</v>
      </c>
      <c r="F86" s="8">
        <v>1</v>
      </c>
      <c r="G86" s="8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</row>
    <row r="87" spans="2:9" ht="15">
      <c r="B87" s="31"/>
      <c r="C87" s="31"/>
      <c r="D87" s="32"/>
      <c r="E87" s="32"/>
      <c r="F87" s="31"/>
      <c r="G87" s="31"/>
      <c r="H87" s="33"/>
      <c r="I87" s="33"/>
    </row>
    <row r="88" spans="2:15" ht="15.75">
      <c r="B88" s="31"/>
      <c r="C88" s="31"/>
      <c r="D88" s="32"/>
      <c r="E88" s="32"/>
      <c r="F88" s="183" t="s">
        <v>812</v>
      </c>
      <c r="G88" s="183"/>
      <c r="H88" s="183"/>
      <c r="I88" s="183"/>
      <c r="J88" s="59" t="s">
        <v>813</v>
      </c>
      <c r="K88" s="59" t="s">
        <v>813</v>
      </c>
      <c r="L88" s="59" t="s">
        <v>813</v>
      </c>
      <c r="M88" s="59" t="s">
        <v>813</v>
      </c>
      <c r="N88" s="59" t="s">
        <v>813</v>
      </c>
      <c r="O88" s="59" t="s">
        <v>813</v>
      </c>
    </row>
    <row r="89" spans="3:15" s="7" customFormat="1" ht="15.75">
      <c r="C89" s="6"/>
      <c r="F89" s="28" t="s">
        <v>86</v>
      </c>
      <c r="G89" s="28" t="s">
        <v>90</v>
      </c>
      <c r="H89" s="28" t="s">
        <v>91</v>
      </c>
      <c r="I89" s="28" t="s">
        <v>86</v>
      </c>
      <c r="J89" s="60" t="s">
        <v>838</v>
      </c>
      <c r="K89" s="60" t="s">
        <v>910</v>
      </c>
      <c r="L89" s="60" t="s">
        <v>931</v>
      </c>
      <c r="M89" s="60" t="s">
        <v>874</v>
      </c>
      <c r="N89" s="60" t="s">
        <v>930</v>
      </c>
      <c r="O89" s="145" t="s">
        <v>902</v>
      </c>
    </row>
    <row r="90" spans="2:15" s="7" customFormat="1" ht="31.5">
      <c r="B90" s="55" t="s">
        <v>0</v>
      </c>
      <c r="C90" s="55" t="s">
        <v>1</v>
      </c>
      <c r="D90" s="55" t="s">
        <v>70</v>
      </c>
      <c r="E90" s="55" t="s">
        <v>7</v>
      </c>
      <c r="F90" s="28" t="s">
        <v>766</v>
      </c>
      <c r="G90" s="28" t="s">
        <v>88</v>
      </c>
      <c r="H90" s="28" t="s">
        <v>92</v>
      </c>
      <c r="I90" s="28" t="s">
        <v>94</v>
      </c>
      <c r="J90" s="71" t="s">
        <v>837</v>
      </c>
      <c r="K90" s="71" t="s">
        <v>882</v>
      </c>
      <c r="L90" s="71" t="s">
        <v>852</v>
      </c>
      <c r="M90" s="71" t="s">
        <v>881</v>
      </c>
      <c r="N90" s="71" t="s">
        <v>915</v>
      </c>
      <c r="O90" s="60" t="s">
        <v>911</v>
      </c>
    </row>
    <row r="91" spans="2:15" s="7" customFormat="1" ht="15">
      <c r="B91" s="63" t="s">
        <v>193</v>
      </c>
      <c r="C91" s="29" t="s">
        <v>770</v>
      </c>
      <c r="D91" s="40" t="s">
        <v>194</v>
      </c>
      <c r="E91" s="40" t="s">
        <v>195</v>
      </c>
      <c r="F91" s="25">
        <v>1</v>
      </c>
      <c r="G91" s="25">
        <v>1</v>
      </c>
      <c r="H91" s="25">
        <v>1</v>
      </c>
      <c r="I91" s="25">
        <v>1</v>
      </c>
      <c r="J91" s="25">
        <v>1</v>
      </c>
      <c r="K91" s="25">
        <v>1</v>
      </c>
      <c r="L91" s="25">
        <v>1</v>
      </c>
      <c r="M91" s="25">
        <v>1</v>
      </c>
      <c r="N91" s="25">
        <v>1</v>
      </c>
      <c r="O91" s="25">
        <v>1</v>
      </c>
    </row>
    <row r="92" spans="2:15" s="7" customFormat="1" ht="15">
      <c r="B92" s="63" t="s">
        <v>197</v>
      </c>
      <c r="C92" s="29" t="s">
        <v>771</v>
      </c>
      <c r="D92" s="40" t="s">
        <v>198</v>
      </c>
      <c r="E92" s="40" t="s">
        <v>199</v>
      </c>
      <c r="F92" s="25">
        <v>1</v>
      </c>
      <c r="G92" s="25">
        <v>1</v>
      </c>
      <c r="H92" s="25">
        <v>1</v>
      </c>
      <c r="I92" s="25">
        <v>1</v>
      </c>
      <c r="J92" s="25">
        <v>1</v>
      </c>
      <c r="K92" s="25">
        <v>1</v>
      </c>
      <c r="L92" s="25">
        <v>1</v>
      </c>
      <c r="M92" s="25">
        <v>1</v>
      </c>
      <c r="N92" s="25">
        <v>1</v>
      </c>
      <c r="O92" s="25">
        <v>1</v>
      </c>
    </row>
    <row r="93" spans="2:15" s="7" customFormat="1" ht="15">
      <c r="B93" s="63" t="s">
        <v>201</v>
      </c>
      <c r="C93" s="29" t="s">
        <v>765</v>
      </c>
      <c r="D93" s="92" t="s">
        <v>887</v>
      </c>
      <c r="E93" s="40" t="s">
        <v>203</v>
      </c>
      <c r="F93" s="25">
        <v>1</v>
      </c>
      <c r="G93" s="25">
        <v>1</v>
      </c>
      <c r="H93" s="25">
        <v>1</v>
      </c>
      <c r="I93" s="25">
        <v>1</v>
      </c>
      <c r="J93" s="58"/>
      <c r="K93" s="58"/>
      <c r="L93" s="58"/>
      <c r="M93" s="58"/>
      <c r="N93" s="58"/>
      <c r="O93" s="58"/>
    </row>
    <row r="94" spans="2:15" s="7" customFormat="1" ht="15">
      <c r="B94" s="63" t="s">
        <v>201</v>
      </c>
      <c r="C94" s="66" t="s">
        <v>846</v>
      </c>
      <c r="D94" s="74" t="s">
        <v>847</v>
      </c>
      <c r="E94" s="72" t="s">
        <v>4</v>
      </c>
      <c r="F94" s="25"/>
      <c r="G94" s="25"/>
      <c r="H94" s="25"/>
      <c r="I94" s="25"/>
      <c r="J94" s="60">
        <v>1</v>
      </c>
      <c r="K94" s="60">
        <v>1</v>
      </c>
      <c r="L94" s="60">
        <v>1</v>
      </c>
      <c r="M94" s="60">
        <v>1</v>
      </c>
      <c r="N94" s="60">
        <v>1</v>
      </c>
      <c r="O94" s="60">
        <v>1</v>
      </c>
    </row>
    <row r="95" spans="2:15" s="7" customFormat="1" ht="15">
      <c r="B95" s="63" t="s">
        <v>205</v>
      </c>
      <c r="C95" s="29" t="s">
        <v>204</v>
      </c>
      <c r="D95" s="40" t="s">
        <v>206</v>
      </c>
      <c r="E95" s="40" t="s">
        <v>207</v>
      </c>
      <c r="F95" s="25">
        <v>1</v>
      </c>
      <c r="G95" s="25">
        <v>1</v>
      </c>
      <c r="H95" s="25">
        <v>1</v>
      </c>
      <c r="I95" s="25">
        <v>1</v>
      </c>
      <c r="J95" s="25">
        <v>1</v>
      </c>
      <c r="K95" s="25">
        <v>1</v>
      </c>
      <c r="L95" s="25">
        <v>1</v>
      </c>
      <c r="M95" s="25">
        <v>1</v>
      </c>
      <c r="N95" s="25">
        <v>1</v>
      </c>
      <c r="O95" s="25">
        <v>1</v>
      </c>
    </row>
    <row r="96" spans="2:15" s="7" customFormat="1" ht="15">
      <c r="B96" s="63" t="s">
        <v>209</v>
      </c>
      <c r="C96" s="29" t="s">
        <v>208</v>
      </c>
      <c r="D96" s="40" t="s">
        <v>210</v>
      </c>
      <c r="E96" s="40" t="s">
        <v>211</v>
      </c>
      <c r="F96" s="25">
        <v>1</v>
      </c>
      <c r="G96" s="25">
        <v>1</v>
      </c>
      <c r="H96" s="25">
        <v>1</v>
      </c>
      <c r="I96" s="25">
        <v>1</v>
      </c>
      <c r="J96" s="25">
        <v>1</v>
      </c>
      <c r="K96" s="25">
        <v>1</v>
      </c>
      <c r="L96" s="25">
        <v>1</v>
      </c>
      <c r="M96" s="25">
        <v>1</v>
      </c>
      <c r="N96" s="25">
        <v>1</v>
      </c>
      <c r="O96" s="25">
        <v>1</v>
      </c>
    </row>
    <row r="97" spans="2:15" s="7" customFormat="1" ht="15">
      <c r="B97" s="63" t="s">
        <v>213</v>
      </c>
      <c r="C97" s="29" t="s">
        <v>212</v>
      </c>
      <c r="D97" s="40" t="s">
        <v>214</v>
      </c>
      <c r="E97" s="40" t="s">
        <v>215</v>
      </c>
      <c r="F97" s="25">
        <v>1</v>
      </c>
      <c r="G97" s="25">
        <v>1</v>
      </c>
      <c r="H97" s="25">
        <v>1</v>
      </c>
      <c r="I97" s="25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</row>
    <row r="98" spans="2:15" s="7" customFormat="1" ht="15">
      <c r="B98" s="63" t="s">
        <v>217</v>
      </c>
      <c r="C98" s="29" t="s">
        <v>772</v>
      </c>
      <c r="D98" s="40" t="s">
        <v>218</v>
      </c>
      <c r="E98" s="40" t="s">
        <v>219</v>
      </c>
      <c r="F98" s="25">
        <v>1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>
        <v>1</v>
      </c>
    </row>
    <row r="99" spans="2:15" s="7" customFormat="1" ht="15">
      <c r="B99" s="63" t="s">
        <v>613</v>
      </c>
      <c r="C99" s="29" t="s">
        <v>773</v>
      </c>
      <c r="D99" s="40" t="s">
        <v>614</v>
      </c>
      <c r="E99" s="40" t="s">
        <v>615</v>
      </c>
      <c r="F99" s="25">
        <v>1</v>
      </c>
      <c r="G99" s="25">
        <v>1</v>
      </c>
      <c r="H99" s="25">
        <v>1</v>
      </c>
      <c r="I99" s="25">
        <v>1</v>
      </c>
      <c r="J99" s="25">
        <v>1</v>
      </c>
      <c r="K99" s="25">
        <v>1</v>
      </c>
      <c r="L99" s="25">
        <v>1</v>
      </c>
      <c r="M99" s="25">
        <v>1</v>
      </c>
      <c r="N99" s="25">
        <v>1</v>
      </c>
      <c r="O99" s="25">
        <v>1</v>
      </c>
    </row>
    <row r="100" spans="2:15" s="7" customFormat="1" ht="15">
      <c r="B100" s="63" t="s">
        <v>617</v>
      </c>
      <c r="C100" s="29" t="s">
        <v>774</v>
      </c>
      <c r="D100" s="40" t="s">
        <v>618</v>
      </c>
      <c r="E100" s="40" t="s">
        <v>619</v>
      </c>
      <c r="F100" s="25">
        <v>1</v>
      </c>
      <c r="G100" s="25">
        <v>1</v>
      </c>
      <c r="H100" s="25">
        <v>1</v>
      </c>
      <c r="I100" s="25">
        <v>1</v>
      </c>
      <c r="J100" s="25">
        <v>1</v>
      </c>
      <c r="K100" s="25">
        <v>1</v>
      </c>
      <c r="L100" s="25">
        <v>1</v>
      </c>
      <c r="M100" s="25">
        <v>1</v>
      </c>
      <c r="N100" s="25">
        <v>1</v>
      </c>
      <c r="O100" s="25">
        <v>1</v>
      </c>
    </row>
    <row r="101" spans="2:15" s="7" customFormat="1" ht="15">
      <c r="B101" s="63" t="s">
        <v>526</v>
      </c>
      <c r="C101" s="29" t="s">
        <v>525</v>
      </c>
      <c r="D101" s="40" t="s">
        <v>527</v>
      </c>
      <c r="E101" s="40" t="s">
        <v>528</v>
      </c>
      <c r="F101" s="25">
        <v>1</v>
      </c>
      <c r="G101" s="25">
        <v>1</v>
      </c>
      <c r="H101" s="25">
        <v>1</v>
      </c>
      <c r="I101" s="25">
        <v>1</v>
      </c>
      <c r="J101" s="25">
        <v>1</v>
      </c>
      <c r="K101" s="25">
        <v>1</v>
      </c>
      <c r="L101" s="25">
        <v>1</v>
      </c>
      <c r="M101" s="25">
        <v>1</v>
      </c>
      <c r="N101" s="25">
        <v>1</v>
      </c>
      <c r="O101" s="25">
        <v>1</v>
      </c>
    </row>
    <row r="102" spans="2:15" ht="15">
      <c r="B102" s="63" t="s">
        <v>753</v>
      </c>
      <c r="C102" s="29" t="s">
        <v>752</v>
      </c>
      <c r="D102" s="40" t="s">
        <v>527</v>
      </c>
      <c r="E102" s="40" t="s">
        <v>754</v>
      </c>
      <c r="F102" s="25">
        <v>1</v>
      </c>
      <c r="G102" s="25">
        <v>1</v>
      </c>
      <c r="H102" s="25">
        <v>1</v>
      </c>
      <c r="I102" s="25">
        <v>1</v>
      </c>
      <c r="J102" s="25">
        <v>1</v>
      </c>
      <c r="K102" s="25">
        <v>1</v>
      </c>
      <c r="L102" s="25">
        <v>1</v>
      </c>
      <c r="M102" s="25">
        <v>1</v>
      </c>
      <c r="N102" s="25">
        <v>1</v>
      </c>
      <c r="O102" s="25">
        <v>1</v>
      </c>
    </row>
    <row r="103" spans="2:15" ht="15">
      <c r="B103" s="63" t="s">
        <v>557</v>
      </c>
      <c r="C103" s="29" t="s">
        <v>556</v>
      </c>
      <c r="D103" s="40" t="s">
        <v>558</v>
      </c>
      <c r="E103" s="40" t="s">
        <v>559</v>
      </c>
      <c r="F103" s="25">
        <v>1</v>
      </c>
      <c r="G103" s="25">
        <v>1</v>
      </c>
      <c r="H103" s="25">
        <v>1</v>
      </c>
      <c r="I103" s="25">
        <v>1</v>
      </c>
      <c r="J103" s="25">
        <v>1</v>
      </c>
      <c r="K103" s="25">
        <v>1</v>
      </c>
      <c r="L103" s="25">
        <v>1</v>
      </c>
      <c r="M103" s="25">
        <v>1</v>
      </c>
      <c r="N103" s="25">
        <v>1</v>
      </c>
      <c r="O103" s="25">
        <v>1</v>
      </c>
    </row>
    <row r="104" spans="2:15" ht="15">
      <c r="B104" s="63" t="s">
        <v>756</v>
      </c>
      <c r="C104" s="29" t="s">
        <v>775</v>
      </c>
      <c r="D104" s="40" t="s">
        <v>558</v>
      </c>
      <c r="E104" s="40" t="s">
        <v>757</v>
      </c>
      <c r="F104" s="25">
        <v>1</v>
      </c>
      <c r="G104" s="25">
        <v>1</v>
      </c>
      <c r="H104" s="25">
        <v>1</v>
      </c>
      <c r="I104" s="25">
        <v>1</v>
      </c>
      <c r="J104" s="25">
        <v>1</v>
      </c>
      <c r="K104" s="25">
        <v>1</v>
      </c>
      <c r="L104" s="25">
        <v>1</v>
      </c>
      <c r="M104" s="25">
        <v>1</v>
      </c>
      <c r="N104" s="25">
        <v>1</v>
      </c>
      <c r="O104" s="25">
        <v>1</v>
      </c>
    </row>
    <row r="105" spans="2:15" ht="15">
      <c r="B105" s="63" t="s">
        <v>759</v>
      </c>
      <c r="C105" s="29" t="s">
        <v>776</v>
      </c>
      <c r="D105" s="40" t="s">
        <v>558</v>
      </c>
      <c r="E105" s="40" t="s">
        <v>760</v>
      </c>
      <c r="F105" s="25">
        <v>1</v>
      </c>
      <c r="G105" s="25">
        <v>1</v>
      </c>
      <c r="H105" s="25">
        <v>1</v>
      </c>
      <c r="I105" s="25">
        <v>1</v>
      </c>
      <c r="J105" s="25">
        <v>1</v>
      </c>
      <c r="K105" s="25">
        <v>1</v>
      </c>
      <c r="L105" s="25">
        <v>1</v>
      </c>
      <c r="M105" s="25">
        <v>1</v>
      </c>
      <c r="N105" s="25">
        <v>1</v>
      </c>
      <c r="O105" s="25">
        <v>1</v>
      </c>
    </row>
    <row r="106" spans="2:15" ht="15">
      <c r="B106" s="63" t="s">
        <v>181</v>
      </c>
      <c r="C106" s="29" t="s">
        <v>180</v>
      </c>
      <c r="D106" s="30" t="s">
        <v>182</v>
      </c>
      <c r="E106" s="30" t="s">
        <v>183</v>
      </c>
      <c r="F106" s="25">
        <v>1</v>
      </c>
      <c r="G106" s="25">
        <v>1</v>
      </c>
      <c r="H106" s="25">
        <v>1</v>
      </c>
      <c r="I106" s="25">
        <v>1</v>
      </c>
      <c r="J106" s="25">
        <v>1</v>
      </c>
      <c r="K106" s="25">
        <v>1</v>
      </c>
      <c r="L106" s="25">
        <v>1</v>
      </c>
      <c r="M106" s="25">
        <v>1</v>
      </c>
      <c r="N106" s="25">
        <v>1</v>
      </c>
      <c r="O106" s="25">
        <v>1</v>
      </c>
    </row>
    <row r="107" spans="2:15" ht="15">
      <c r="B107" s="63" t="s">
        <v>585</v>
      </c>
      <c r="C107" s="29" t="s">
        <v>584</v>
      </c>
      <c r="D107" s="30" t="s">
        <v>586</v>
      </c>
      <c r="E107" s="30" t="s">
        <v>587</v>
      </c>
      <c r="F107" s="25">
        <v>1</v>
      </c>
      <c r="G107" s="25">
        <v>1</v>
      </c>
      <c r="H107" s="25">
        <v>1</v>
      </c>
      <c r="I107" s="25">
        <v>1</v>
      </c>
      <c r="J107" s="25">
        <v>1</v>
      </c>
      <c r="K107" s="25">
        <v>1</v>
      </c>
      <c r="L107" s="25">
        <v>1</v>
      </c>
      <c r="M107" s="25">
        <v>1</v>
      </c>
      <c r="N107" s="25">
        <v>1</v>
      </c>
      <c r="O107" s="25">
        <v>1</v>
      </c>
    </row>
    <row r="108" spans="2:15" ht="15">
      <c r="B108" s="63" t="s">
        <v>589</v>
      </c>
      <c r="C108" s="29" t="s">
        <v>588</v>
      </c>
      <c r="D108" s="30" t="s">
        <v>590</v>
      </c>
      <c r="E108" s="30" t="s">
        <v>591</v>
      </c>
      <c r="F108" s="25">
        <v>1</v>
      </c>
      <c r="G108" s="25">
        <v>1</v>
      </c>
      <c r="H108" s="25">
        <v>1</v>
      </c>
      <c r="I108" s="25">
        <v>1</v>
      </c>
      <c r="J108" s="25">
        <v>1</v>
      </c>
      <c r="K108" s="25">
        <v>1</v>
      </c>
      <c r="L108" s="25">
        <v>1</v>
      </c>
      <c r="M108" s="25">
        <v>1</v>
      </c>
      <c r="N108" s="25">
        <v>1</v>
      </c>
      <c r="O108" s="25">
        <v>1</v>
      </c>
    </row>
    <row r="109" spans="2:15" ht="15">
      <c r="B109" s="63" t="s">
        <v>593</v>
      </c>
      <c r="C109" s="29" t="s">
        <v>592</v>
      </c>
      <c r="D109" s="30" t="s">
        <v>182</v>
      </c>
      <c r="E109" s="30" t="s">
        <v>594</v>
      </c>
      <c r="F109" s="25">
        <v>1</v>
      </c>
      <c r="G109" s="25">
        <v>1</v>
      </c>
      <c r="H109" s="25">
        <v>1</v>
      </c>
      <c r="I109" s="25">
        <v>1</v>
      </c>
      <c r="J109" s="25">
        <v>1</v>
      </c>
      <c r="K109" s="25">
        <v>1</v>
      </c>
      <c r="L109" s="25">
        <v>1</v>
      </c>
      <c r="M109" s="25">
        <v>1</v>
      </c>
      <c r="N109" s="25">
        <v>1</v>
      </c>
      <c r="O109" s="25">
        <v>1</v>
      </c>
    </row>
    <row r="110" spans="2:15" ht="15">
      <c r="B110" s="63" t="s">
        <v>596</v>
      </c>
      <c r="C110" s="29" t="s">
        <v>595</v>
      </c>
      <c r="D110" s="30" t="s">
        <v>597</v>
      </c>
      <c r="E110" s="30" t="s">
        <v>598</v>
      </c>
      <c r="F110" s="25">
        <v>1</v>
      </c>
      <c r="G110" s="25">
        <v>1</v>
      </c>
      <c r="H110" s="25">
        <v>1</v>
      </c>
      <c r="I110" s="25">
        <v>1</v>
      </c>
      <c r="J110" s="25">
        <v>1</v>
      </c>
      <c r="K110" s="25">
        <v>1</v>
      </c>
      <c r="L110" s="25">
        <v>1</v>
      </c>
      <c r="M110" s="25">
        <v>1</v>
      </c>
      <c r="N110" s="25">
        <v>1</v>
      </c>
      <c r="O110" s="25">
        <v>1</v>
      </c>
    </row>
    <row r="111" spans="2:15" ht="15">
      <c r="B111" s="63" t="s">
        <v>600</v>
      </c>
      <c r="C111" s="29" t="s">
        <v>599</v>
      </c>
      <c r="D111" s="30" t="s">
        <v>601</v>
      </c>
      <c r="E111" s="30" t="s">
        <v>602</v>
      </c>
      <c r="F111" s="25">
        <v>1</v>
      </c>
      <c r="G111" s="25">
        <v>1</v>
      </c>
      <c r="H111" s="25">
        <v>1</v>
      </c>
      <c r="I111" s="25">
        <v>1</v>
      </c>
      <c r="J111" s="25">
        <v>1</v>
      </c>
      <c r="K111" s="25">
        <v>1</v>
      </c>
      <c r="L111" s="25">
        <v>1</v>
      </c>
      <c r="M111" s="25">
        <v>1</v>
      </c>
      <c r="N111" s="25">
        <v>1</v>
      </c>
      <c r="O111" s="25">
        <v>1</v>
      </c>
    </row>
    <row r="112" spans="2:15" ht="15">
      <c r="B112" s="63" t="s">
        <v>604</v>
      </c>
      <c r="C112" s="29" t="s">
        <v>603</v>
      </c>
      <c r="D112" s="30" t="s">
        <v>605</v>
      </c>
      <c r="E112" s="30" t="s">
        <v>606</v>
      </c>
      <c r="F112" s="25">
        <v>1</v>
      </c>
      <c r="G112" s="25">
        <v>1</v>
      </c>
      <c r="H112" s="25">
        <v>1</v>
      </c>
      <c r="I112" s="25">
        <v>1</v>
      </c>
      <c r="J112" s="25">
        <v>1</v>
      </c>
      <c r="K112" s="25">
        <v>1</v>
      </c>
      <c r="L112" s="25">
        <v>1</v>
      </c>
      <c r="M112" s="25">
        <v>1</v>
      </c>
      <c r="N112" s="25">
        <v>1</v>
      </c>
      <c r="O112" s="25">
        <v>1</v>
      </c>
    </row>
  </sheetData>
  <mergeCells count="3">
    <mergeCell ref="B3:E3"/>
    <mergeCell ref="F47:I47"/>
    <mergeCell ref="F88:I88"/>
  </mergeCells>
  <printOptions horizontalCentered="1"/>
  <pageMargins left="0" right="0" top="0.5" bottom="0.5" header="0.5" footer="0.5"/>
  <pageSetup horizontalDpi="300" verticalDpi="300" orientation="landscape" paperSize="9" scale="70" r:id="rId2"/>
  <headerFooter alignWithMargins="0">
    <oddFooter>&amp;L&amp;F&amp;CMotorola Internal Use Only&amp;R&amp;P</oddFooter>
  </headerFooter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zoomScale="75" zoomScaleNormal="75" workbookViewId="0" topLeftCell="A1">
      <selection activeCell="E20" sqref="E20"/>
    </sheetView>
  </sheetViews>
  <sheetFormatPr defaultColWidth="8.88671875" defaultRowHeight="13.5"/>
  <cols>
    <col min="1" max="1" width="2.99609375" style="13" customWidth="1"/>
    <col min="2" max="2" width="17.4453125" style="14" bestFit="1" customWidth="1"/>
    <col min="3" max="3" width="18.88671875" style="13" customWidth="1"/>
    <col min="4" max="4" width="17.77734375" style="13" customWidth="1"/>
    <col min="5" max="5" width="17.77734375" style="13" bestFit="1" customWidth="1"/>
    <col min="6" max="6" width="17.99609375" style="13" bestFit="1" customWidth="1"/>
    <col min="7" max="7" width="15.4453125" style="13" customWidth="1"/>
    <col min="8" max="8" width="14.3359375" style="13" customWidth="1"/>
    <col min="9" max="9" width="12.99609375" style="14" bestFit="1" customWidth="1"/>
    <col min="10" max="16384" width="8.88671875" style="13" customWidth="1"/>
  </cols>
  <sheetData>
    <row r="2" spans="5:9" ht="20.25" customHeight="1">
      <c r="E2" s="184" t="s">
        <v>812</v>
      </c>
      <c r="F2" s="184"/>
      <c r="G2" s="184"/>
      <c r="H2" s="184"/>
      <c r="I2" s="61" t="s">
        <v>813</v>
      </c>
    </row>
    <row r="3" spans="5:9" ht="20.25">
      <c r="E3" s="15" t="s">
        <v>86</v>
      </c>
      <c r="F3" s="15" t="s">
        <v>90</v>
      </c>
      <c r="G3" s="15" t="s">
        <v>91</v>
      </c>
      <c r="H3" s="15" t="s">
        <v>86</v>
      </c>
      <c r="I3" s="62" t="s">
        <v>838</v>
      </c>
    </row>
    <row r="4" spans="2:9" ht="40.5">
      <c r="B4" s="16" t="s">
        <v>2</v>
      </c>
      <c r="C4" s="17" t="s">
        <v>78</v>
      </c>
      <c r="D4" s="17" t="s">
        <v>3</v>
      </c>
      <c r="E4" s="15" t="s">
        <v>79</v>
      </c>
      <c r="F4" s="15" t="s">
        <v>88</v>
      </c>
      <c r="G4" s="15" t="s">
        <v>92</v>
      </c>
      <c r="H4" s="15" t="s">
        <v>94</v>
      </c>
      <c r="I4" s="70" t="s">
        <v>837</v>
      </c>
    </row>
    <row r="5" spans="2:9" ht="20.25">
      <c r="B5" s="18" t="s">
        <v>87</v>
      </c>
      <c r="C5" s="19" t="s">
        <v>95</v>
      </c>
      <c r="D5" s="19" t="s">
        <v>81</v>
      </c>
      <c r="E5" s="19">
        <v>1</v>
      </c>
      <c r="F5" s="20" t="s">
        <v>4</v>
      </c>
      <c r="G5" s="20" t="s">
        <v>4</v>
      </c>
      <c r="H5" s="20">
        <v>1</v>
      </c>
      <c r="I5" s="19"/>
    </row>
    <row r="6" spans="2:9" ht="20.25">
      <c r="B6" s="18" t="s">
        <v>89</v>
      </c>
      <c r="C6" s="19" t="s">
        <v>95</v>
      </c>
      <c r="D6" s="19" t="s">
        <v>80</v>
      </c>
      <c r="E6" s="20" t="s">
        <v>4</v>
      </c>
      <c r="F6" s="19">
        <v>1</v>
      </c>
      <c r="G6" s="20" t="s">
        <v>4</v>
      </c>
      <c r="H6" s="20" t="s">
        <v>4</v>
      </c>
      <c r="I6" s="19"/>
    </row>
    <row r="7" spans="2:9" ht="20.25">
      <c r="B7" s="18" t="s">
        <v>93</v>
      </c>
      <c r="C7" s="19" t="s">
        <v>95</v>
      </c>
      <c r="D7" s="19" t="s">
        <v>82</v>
      </c>
      <c r="E7" s="20" t="s">
        <v>4</v>
      </c>
      <c r="F7" s="20" t="s">
        <v>4</v>
      </c>
      <c r="G7" s="20">
        <v>1</v>
      </c>
      <c r="H7" s="20" t="s">
        <v>4</v>
      </c>
      <c r="I7" s="19"/>
    </row>
    <row r="8" spans="2:9" ht="21.75" customHeight="1">
      <c r="B8" s="18" t="s">
        <v>839</v>
      </c>
      <c r="C8" s="19" t="s">
        <v>840</v>
      </c>
      <c r="D8" s="19" t="s">
        <v>841</v>
      </c>
      <c r="E8" s="20"/>
      <c r="F8" s="20"/>
      <c r="G8" s="19"/>
      <c r="H8" s="20"/>
      <c r="I8" s="19">
        <v>1</v>
      </c>
    </row>
    <row r="10" spans="2:7" ht="20.25">
      <c r="B10" s="21" t="s">
        <v>83</v>
      </c>
      <c r="C10" s="21" t="s">
        <v>84</v>
      </c>
      <c r="D10" s="21" t="s">
        <v>85</v>
      </c>
      <c r="E10" s="22"/>
      <c r="F10" s="22"/>
      <c r="G10" s="22"/>
    </row>
    <row r="11" spans="3:9" ht="20.25">
      <c r="C11" s="19" t="s">
        <v>767</v>
      </c>
      <c r="D11" s="19" t="s">
        <v>103</v>
      </c>
      <c r="E11" s="23">
        <v>1</v>
      </c>
      <c r="F11" s="19">
        <v>1</v>
      </c>
      <c r="G11" s="19">
        <v>1</v>
      </c>
      <c r="H11" s="19">
        <v>1</v>
      </c>
      <c r="I11" s="19"/>
    </row>
  </sheetData>
  <mergeCells count="1">
    <mergeCell ref="E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6"/>
  <sheetViews>
    <sheetView zoomScale="90" zoomScaleNormal="90" workbookViewId="0" topLeftCell="A1">
      <selection activeCell="F20" sqref="F20"/>
    </sheetView>
  </sheetViews>
  <sheetFormatPr defaultColWidth="8.88671875" defaultRowHeight="13.5"/>
  <cols>
    <col min="1" max="1" width="8.88671875" style="34" customWidth="1"/>
    <col min="2" max="2" width="12.4453125" style="34" bestFit="1" customWidth="1"/>
    <col min="3" max="3" width="12.77734375" style="34" bestFit="1" customWidth="1"/>
    <col min="4" max="4" width="8.88671875" style="34" customWidth="1"/>
    <col min="5" max="5" width="8.88671875" style="42" customWidth="1"/>
    <col min="6" max="7" width="8.88671875" style="41" customWidth="1"/>
    <col min="8" max="8" width="15.3359375" style="34" bestFit="1" customWidth="1"/>
    <col min="9" max="9" width="35.21484375" style="34" bestFit="1" customWidth="1"/>
    <col min="10" max="10" width="0" style="34" hidden="1" customWidth="1"/>
    <col min="11" max="16384" width="8.88671875" style="34" customWidth="1"/>
  </cols>
  <sheetData>
    <row r="1" ht="17.25" thickBot="1">
      <c r="B1" s="41" t="s">
        <v>778</v>
      </c>
    </row>
    <row r="2" spans="1:10" ht="16.5">
      <c r="A2" s="43" t="s">
        <v>96</v>
      </c>
      <c r="B2" s="44" t="s">
        <v>779</v>
      </c>
      <c r="C2" s="44" t="s">
        <v>780</v>
      </c>
      <c r="D2" s="44" t="s">
        <v>97</v>
      </c>
      <c r="E2" s="45" t="s">
        <v>98</v>
      </c>
      <c r="F2" s="46" t="s">
        <v>99</v>
      </c>
      <c r="G2" s="46" t="s">
        <v>100</v>
      </c>
      <c r="H2" s="44" t="s">
        <v>101</v>
      </c>
      <c r="I2" s="47" t="s">
        <v>102</v>
      </c>
      <c r="J2" s="34" t="s">
        <v>781</v>
      </c>
    </row>
    <row r="3" spans="1:9" ht="16.5">
      <c r="A3" s="35">
        <v>0</v>
      </c>
      <c r="B3" s="12" t="s">
        <v>782</v>
      </c>
      <c r="C3" s="12" t="s">
        <v>783</v>
      </c>
      <c r="D3" s="12"/>
      <c r="E3" s="48"/>
      <c r="F3" s="49"/>
      <c r="G3" s="49"/>
      <c r="H3" s="12" t="s">
        <v>784</v>
      </c>
      <c r="I3" s="36" t="s">
        <v>785</v>
      </c>
    </row>
    <row r="4" spans="1:10" ht="16.5">
      <c r="A4" s="35">
        <v>1</v>
      </c>
      <c r="B4" s="12"/>
      <c r="C4" s="12" t="s">
        <v>106</v>
      </c>
      <c r="D4" s="12">
        <v>1</v>
      </c>
      <c r="E4" s="48" t="str">
        <f>VLOOKUP(C4,'[1]W180LOC'!$B$4:$D$39,3,0)</f>
        <v>003</v>
      </c>
      <c r="F4" s="49"/>
      <c r="G4" s="49"/>
      <c r="H4" s="12" t="s">
        <v>107</v>
      </c>
      <c r="I4" s="36" t="s">
        <v>108</v>
      </c>
      <c r="J4" s="34">
        <v>10118</v>
      </c>
    </row>
    <row r="5" spans="1:10" ht="16.5">
      <c r="A5" s="35">
        <v>1</v>
      </c>
      <c r="B5" s="12"/>
      <c r="C5" s="12" t="s">
        <v>109</v>
      </c>
      <c r="D5" s="12">
        <v>1</v>
      </c>
      <c r="E5" s="48" t="str">
        <f>VLOOKUP(C5,'[1]W180LOC'!$B$4:$D$39,3,0)</f>
        <v>001</v>
      </c>
      <c r="F5" s="49"/>
      <c r="G5" s="49"/>
      <c r="H5" s="12" t="s">
        <v>110</v>
      </c>
      <c r="I5" s="36" t="s">
        <v>111</v>
      </c>
      <c r="J5" s="34">
        <v>10116</v>
      </c>
    </row>
    <row r="6" spans="1:10" ht="16.5">
      <c r="A6" s="35">
        <v>1</v>
      </c>
      <c r="B6" s="12"/>
      <c r="C6" s="12" t="s">
        <v>112</v>
      </c>
      <c r="D6" s="12">
        <v>1</v>
      </c>
      <c r="E6" s="48" t="str">
        <f>VLOOKUP(C6,'[1]W180LOC'!$B$4:$D$39,3,0)</f>
        <v>005</v>
      </c>
      <c r="F6" s="49"/>
      <c r="G6" s="49"/>
      <c r="H6" s="12" t="s">
        <v>113</v>
      </c>
      <c r="I6" s="36" t="s">
        <v>114</v>
      </c>
      <c r="J6" s="34">
        <v>10117</v>
      </c>
    </row>
    <row r="7" spans="1:9" ht="16.5">
      <c r="A7" s="35">
        <v>1</v>
      </c>
      <c r="B7" s="12"/>
      <c r="C7" s="12" t="s">
        <v>115</v>
      </c>
      <c r="D7" s="12">
        <v>1</v>
      </c>
      <c r="E7" s="48" t="str">
        <f>VLOOKUP(C7,'[1]W180LOC'!$B$4:$D$39,3,0)</f>
        <v>006</v>
      </c>
      <c r="F7" s="49"/>
      <c r="G7" s="49"/>
      <c r="H7" s="12" t="s">
        <v>116</v>
      </c>
      <c r="I7" s="36" t="s">
        <v>117</v>
      </c>
    </row>
    <row r="8" spans="1:10" ht="16.5">
      <c r="A8" s="35">
        <v>1</v>
      </c>
      <c r="B8" s="12"/>
      <c r="C8" s="12" t="s">
        <v>786</v>
      </c>
      <c r="D8" s="12">
        <v>1</v>
      </c>
      <c r="E8" s="48">
        <f>VLOOKUP(C8,'[1]W180LOC'!$B$4:$D$39,3,0)</f>
        <v>302</v>
      </c>
      <c r="F8" s="49"/>
      <c r="G8" s="49"/>
      <c r="H8" s="12" t="s">
        <v>138</v>
      </c>
      <c r="I8" s="36" t="s">
        <v>787</v>
      </c>
      <c r="J8" s="34">
        <v>20977</v>
      </c>
    </row>
    <row r="9" spans="1:10" ht="16.5">
      <c r="A9" s="35">
        <v>1</v>
      </c>
      <c r="B9" s="12"/>
      <c r="C9" s="12" t="s">
        <v>139</v>
      </c>
      <c r="D9" s="12">
        <v>1</v>
      </c>
      <c r="E9" s="48">
        <f>VLOOKUP(C9,'[1]W180LOC'!$B$4:$D$39,3,0)</f>
        <v>306</v>
      </c>
      <c r="F9" s="49"/>
      <c r="G9" s="49"/>
      <c r="H9" s="12" t="s">
        <v>140</v>
      </c>
      <c r="I9" s="36" t="s">
        <v>141</v>
      </c>
      <c r="J9" s="34">
        <v>20967</v>
      </c>
    </row>
    <row r="10" spans="1:10" ht="16.5">
      <c r="A10" s="35">
        <v>1</v>
      </c>
      <c r="B10" s="12"/>
      <c r="C10" s="12" t="s">
        <v>142</v>
      </c>
      <c r="D10" s="12">
        <v>1</v>
      </c>
      <c r="E10" s="48">
        <f>VLOOKUP(C10,'[1]W180LOC'!$B$4:$D$39,3,0)</f>
        <v>303</v>
      </c>
      <c r="F10" s="49"/>
      <c r="G10" s="49"/>
      <c r="H10" s="12" t="s">
        <v>143</v>
      </c>
      <c r="I10" s="36" t="s">
        <v>144</v>
      </c>
      <c r="J10" s="34">
        <v>20970</v>
      </c>
    </row>
    <row r="11" spans="1:10" ht="16.5">
      <c r="A11" s="35">
        <v>1</v>
      </c>
      <c r="B11" s="12"/>
      <c r="C11" s="12" t="s">
        <v>145</v>
      </c>
      <c r="D11" s="12">
        <v>1</v>
      </c>
      <c r="E11" s="48">
        <f>VLOOKUP(C11,'[1]W180LOC'!$B$4:$D$39,3,0)</f>
        <v>305</v>
      </c>
      <c r="F11" s="49"/>
      <c r="G11" s="49"/>
      <c r="H11" s="12" t="s">
        <v>146</v>
      </c>
      <c r="I11" s="36" t="s">
        <v>147</v>
      </c>
      <c r="J11" s="34">
        <v>20974</v>
      </c>
    </row>
    <row r="12" spans="1:10" ht="16.5">
      <c r="A12" s="35">
        <v>1</v>
      </c>
      <c r="B12" s="12"/>
      <c r="C12" s="12" t="s">
        <v>148</v>
      </c>
      <c r="D12" s="12">
        <v>1</v>
      </c>
      <c r="E12" s="48">
        <f>VLOOKUP(C12,'[1]W180LOC'!$B$4:$D$39,3,0)</f>
        <v>304</v>
      </c>
      <c r="F12" s="49"/>
      <c r="G12" s="49"/>
      <c r="H12" s="12" t="s">
        <v>149</v>
      </c>
      <c r="I12" s="36" t="s">
        <v>150</v>
      </c>
      <c r="J12" s="34">
        <v>20235</v>
      </c>
    </row>
    <row r="13" spans="1:9" ht="16.5">
      <c r="A13" s="35">
        <v>1</v>
      </c>
      <c r="B13" s="12"/>
      <c r="C13" s="12" t="s">
        <v>118</v>
      </c>
      <c r="D13" s="12">
        <v>1</v>
      </c>
      <c r="E13" s="48">
        <f>VLOOKUP(C13,'[1]W180LOC'!$B$4:$D$39,3,0)</f>
        <v>252</v>
      </c>
      <c r="F13" s="49"/>
      <c r="G13" s="49"/>
      <c r="H13" s="12" t="s">
        <v>119</v>
      </c>
      <c r="I13" s="36" t="s">
        <v>120</v>
      </c>
    </row>
    <row r="14" spans="1:9" ht="16.5">
      <c r="A14" s="35">
        <v>1</v>
      </c>
      <c r="B14" s="12"/>
      <c r="C14" s="12" t="s">
        <v>121</v>
      </c>
      <c r="D14" s="12">
        <v>1</v>
      </c>
      <c r="E14" s="48">
        <f>VLOOKUP(C14,'[1]W180LOC'!$B$4:$D$39,3,0)</f>
        <v>251</v>
      </c>
      <c r="F14" s="49"/>
      <c r="G14" s="49"/>
      <c r="H14" s="12" t="s">
        <v>122</v>
      </c>
      <c r="I14" s="36" t="s">
        <v>123</v>
      </c>
    </row>
    <row r="15" spans="1:9" ht="16.5">
      <c r="A15" s="35">
        <v>1</v>
      </c>
      <c r="B15" s="12"/>
      <c r="C15" s="12" t="s">
        <v>124</v>
      </c>
      <c r="D15" s="12">
        <v>1</v>
      </c>
      <c r="E15" s="48" t="str">
        <f>VLOOKUP(C15,'[1]W180LOC'!$B$4:$D$39,3,0)</f>
        <v>002</v>
      </c>
      <c r="F15" s="49"/>
      <c r="G15" s="49"/>
      <c r="H15" s="12" t="s">
        <v>125</v>
      </c>
      <c r="I15" s="36" t="s">
        <v>126</v>
      </c>
    </row>
    <row r="16" spans="1:10" ht="16.5">
      <c r="A16" s="35">
        <v>1</v>
      </c>
      <c r="B16" s="12"/>
      <c r="C16" s="12" t="s">
        <v>130</v>
      </c>
      <c r="D16" s="12">
        <v>0.0119</v>
      </c>
      <c r="E16" s="48">
        <f>VLOOKUP(C16,'[1]W180LOC'!$B$4:$D$39,3,0)</f>
        <v>301</v>
      </c>
      <c r="F16" s="49"/>
      <c r="G16" s="49"/>
      <c r="H16" s="12" t="s">
        <v>131</v>
      </c>
      <c r="I16" s="36" t="s">
        <v>132</v>
      </c>
      <c r="J16" s="34">
        <v>20088</v>
      </c>
    </row>
    <row r="17" spans="1:9" ht="16.5">
      <c r="A17" s="35">
        <v>1</v>
      </c>
      <c r="B17" s="12"/>
      <c r="C17" s="12" t="s">
        <v>127</v>
      </c>
      <c r="D17" s="12">
        <v>1</v>
      </c>
      <c r="E17" s="48" t="str">
        <f>VLOOKUP(C17,'[1]W180LOC'!$B$4:$D$39,3,0)</f>
        <v>051</v>
      </c>
      <c r="F17" s="49"/>
      <c r="G17" s="49"/>
      <c r="H17" s="12" t="s">
        <v>128</v>
      </c>
      <c r="I17" s="36" t="s">
        <v>129</v>
      </c>
    </row>
    <row r="18" spans="1:10" ht="16.5">
      <c r="A18" s="35">
        <v>1</v>
      </c>
      <c r="B18" s="12"/>
      <c r="C18" s="12" t="s">
        <v>133</v>
      </c>
      <c r="D18" s="12">
        <v>0.03571</v>
      </c>
      <c r="E18" s="48">
        <f>VLOOKUP(C18,'[1]W180LOC'!$B$4:$D$39,3,0)</f>
        <v>312</v>
      </c>
      <c r="F18" s="49"/>
      <c r="G18" s="49"/>
      <c r="H18" s="12" t="s">
        <v>134</v>
      </c>
      <c r="I18" s="36" t="s">
        <v>135</v>
      </c>
      <c r="J18" s="34">
        <v>20085</v>
      </c>
    </row>
    <row r="19" spans="1:10" ht="16.5">
      <c r="A19" s="35">
        <v>1</v>
      </c>
      <c r="B19" s="12"/>
      <c r="C19" s="12" t="s">
        <v>136</v>
      </c>
      <c r="D19" s="12">
        <v>0.03571</v>
      </c>
      <c r="E19" s="48">
        <f>VLOOKUP(C19,'[1]W180LOC'!$B$4:$D$39,3,0)</f>
        <v>311</v>
      </c>
      <c r="F19" s="49"/>
      <c r="G19" s="49"/>
      <c r="H19" s="12" t="s">
        <v>137</v>
      </c>
      <c r="I19" s="36" t="s">
        <v>132</v>
      </c>
      <c r="J19" s="34">
        <v>20054</v>
      </c>
    </row>
    <row r="20" spans="1:10" ht="16.5">
      <c r="A20" s="35">
        <v>1</v>
      </c>
      <c r="B20" s="12"/>
      <c r="C20" s="12" t="s">
        <v>152</v>
      </c>
      <c r="D20" s="12">
        <v>1</v>
      </c>
      <c r="E20" s="48">
        <f>VLOOKUP(C20,'[1]W180LOC'!$B$4:$D$39,3,0)</f>
        <v>312</v>
      </c>
      <c r="F20" s="49"/>
      <c r="G20" s="49"/>
      <c r="H20" s="12" t="s">
        <v>151</v>
      </c>
      <c r="I20" s="36" t="s">
        <v>153</v>
      </c>
      <c r="J20" s="34">
        <v>20204</v>
      </c>
    </row>
    <row r="21" spans="1:9" ht="16.5">
      <c r="A21" s="35">
        <v>1</v>
      </c>
      <c r="B21" s="12"/>
      <c r="C21" s="12" t="s">
        <v>788</v>
      </c>
      <c r="D21" s="12">
        <v>1</v>
      </c>
      <c r="E21" s="48"/>
      <c r="F21" s="49"/>
      <c r="G21" s="49"/>
      <c r="H21" s="12" t="s">
        <v>789</v>
      </c>
      <c r="I21" s="36" t="s">
        <v>790</v>
      </c>
    </row>
    <row r="22" spans="1:9" ht="16.5">
      <c r="A22" s="35">
        <v>1</v>
      </c>
      <c r="B22" s="12"/>
      <c r="C22" s="12" t="s">
        <v>791</v>
      </c>
      <c r="D22" s="12">
        <v>1</v>
      </c>
      <c r="E22" s="48"/>
      <c r="F22" s="49"/>
      <c r="G22" s="49"/>
      <c r="H22" s="12" t="s">
        <v>792</v>
      </c>
      <c r="I22" s="36" t="s">
        <v>793</v>
      </c>
    </row>
    <row r="23" spans="1:10" ht="16.5">
      <c r="A23" s="35">
        <v>1</v>
      </c>
      <c r="B23" s="12" t="s">
        <v>794</v>
      </c>
      <c r="C23" s="12"/>
      <c r="D23" s="50"/>
      <c r="E23" s="48"/>
      <c r="F23" s="49"/>
      <c r="G23" s="49"/>
      <c r="H23" s="12" t="s">
        <v>138</v>
      </c>
      <c r="I23" s="36" t="s">
        <v>787</v>
      </c>
      <c r="J23" s="34">
        <v>20977</v>
      </c>
    </row>
    <row r="24" spans="1:10" ht="16.5">
      <c r="A24" s="35">
        <v>2</v>
      </c>
      <c r="B24" s="12"/>
      <c r="C24" s="12" t="s">
        <v>186</v>
      </c>
      <c r="D24" s="12">
        <v>1</v>
      </c>
      <c r="E24" s="48"/>
      <c r="F24" s="49"/>
      <c r="G24" s="49"/>
      <c r="H24" s="12" t="s">
        <v>187</v>
      </c>
      <c r="I24" s="36" t="s">
        <v>188</v>
      </c>
      <c r="J24" s="34">
        <v>20968</v>
      </c>
    </row>
    <row r="25" spans="1:10" ht="16.5">
      <c r="A25" s="35">
        <v>2</v>
      </c>
      <c r="B25" s="12"/>
      <c r="C25" s="12" t="s">
        <v>189</v>
      </c>
      <c r="D25" s="12">
        <v>1</v>
      </c>
      <c r="E25" s="48"/>
      <c r="F25" s="49"/>
      <c r="G25" s="49"/>
      <c r="H25" s="12" t="s">
        <v>190</v>
      </c>
      <c r="I25" s="36" t="s">
        <v>191</v>
      </c>
      <c r="J25" s="34">
        <v>20976</v>
      </c>
    </row>
    <row r="26" spans="1:9" ht="16.5">
      <c r="A26" s="35">
        <v>1</v>
      </c>
      <c r="B26" s="12" t="s">
        <v>795</v>
      </c>
      <c r="C26" s="12"/>
      <c r="D26" s="50"/>
      <c r="E26" s="48"/>
      <c r="F26" s="49"/>
      <c r="G26" s="49"/>
      <c r="H26" s="12" t="s">
        <v>119</v>
      </c>
      <c r="I26" s="36" t="s">
        <v>120</v>
      </c>
    </row>
    <row r="27" spans="1:9" ht="16.5">
      <c r="A27" s="35">
        <v>2</v>
      </c>
      <c r="B27" s="12"/>
      <c r="C27" s="12" t="s">
        <v>154</v>
      </c>
      <c r="D27" s="12">
        <v>6</v>
      </c>
      <c r="E27" s="48" t="s">
        <v>155</v>
      </c>
      <c r="F27" s="49" t="s">
        <v>156</v>
      </c>
      <c r="G27" s="49" t="s">
        <v>157</v>
      </c>
      <c r="H27" s="12" t="s">
        <v>158</v>
      </c>
      <c r="I27" s="36" t="s">
        <v>159</v>
      </c>
    </row>
    <row r="28" spans="1:9" ht="16.5">
      <c r="A28" s="35"/>
      <c r="B28" s="12"/>
      <c r="C28" s="12"/>
      <c r="D28" s="12"/>
      <c r="E28" s="48" t="s">
        <v>160</v>
      </c>
      <c r="F28" s="49" t="s">
        <v>161</v>
      </c>
      <c r="G28" s="49" t="s">
        <v>162</v>
      </c>
      <c r="H28" s="12"/>
      <c r="I28" s="36"/>
    </row>
    <row r="29" spans="1:10" ht="16.5">
      <c r="A29" s="35">
        <v>2</v>
      </c>
      <c r="B29" s="12"/>
      <c r="C29" s="12" t="s">
        <v>163</v>
      </c>
      <c r="D29" s="12">
        <v>1</v>
      </c>
      <c r="E29" s="48" t="s">
        <v>164</v>
      </c>
      <c r="F29" s="49"/>
      <c r="G29" s="49"/>
      <c r="H29" s="12" t="s">
        <v>165</v>
      </c>
      <c r="I29" s="36" t="s">
        <v>166</v>
      </c>
      <c r="J29" s="34">
        <v>10016</v>
      </c>
    </row>
    <row r="30" spans="1:10" ht="16.5">
      <c r="A30" s="35">
        <v>2</v>
      </c>
      <c r="B30" s="12"/>
      <c r="C30" s="12" t="s">
        <v>167</v>
      </c>
      <c r="D30" s="12">
        <v>6</v>
      </c>
      <c r="E30" s="48" t="s">
        <v>168</v>
      </c>
      <c r="F30" s="49" t="s">
        <v>169</v>
      </c>
      <c r="G30" s="49" t="s">
        <v>170</v>
      </c>
      <c r="H30" s="12" t="s">
        <v>171</v>
      </c>
      <c r="I30" s="36" t="s">
        <v>172</v>
      </c>
      <c r="J30" s="34">
        <v>10061</v>
      </c>
    </row>
    <row r="31" spans="1:9" ht="16.5">
      <c r="A31" s="35"/>
      <c r="B31" s="12"/>
      <c r="C31" s="12"/>
      <c r="D31" s="12"/>
      <c r="E31" s="48" t="s">
        <v>173</v>
      </c>
      <c r="F31" s="49" t="s">
        <v>174</v>
      </c>
      <c r="G31" s="49" t="s">
        <v>175</v>
      </c>
      <c r="H31" s="12"/>
      <c r="I31" s="36"/>
    </row>
    <row r="32" spans="1:10" ht="16.5">
      <c r="A32" s="35">
        <v>2</v>
      </c>
      <c r="B32" s="12"/>
      <c r="C32" s="12" t="s">
        <v>176</v>
      </c>
      <c r="D32" s="12">
        <v>1</v>
      </c>
      <c r="E32" s="48" t="s">
        <v>177</v>
      </c>
      <c r="F32" s="49"/>
      <c r="G32" s="49"/>
      <c r="H32" s="12" t="s">
        <v>178</v>
      </c>
      <c r="I32" s="36" t="s">
        <v>179</v>
      </c>
      <c r="J32" s="34">
        <v>10218</v>
      </c>
    </row>
    <row r="33" spans="1:10" ht="16.5">
      <c r="A33" s="35">
        <v>2</v>
      </c>
      <c r="B33" s="12"/>
      <c r="C33" s="12" t="s">
        <v>180</v>
      </c>
      <c r="D33" s="12">
        <v>1</v>
      </c>
      <c r="E33" s="48" t="s">
        <v>181</v>
      </c>
      <c r="F33" s="49"/>
      <c r="G33" s="49"/>
      <c r="H33" s="12" t="s">
        <v>182</v>
      </c>
      <c r="I33" s="36" t="s">
        <v>183</v>
      </c>
      <c r="J33" s="34">
        <v>20184</v>
      </c>
    </row>
    <row r="34" spans="1:9" ht="16.5">
      <c r="A34" s="35">
        <v>1</v>
      </c>
      <c r="B34" s="12" t="s">
        <v>796</v>
      </c>
      <c r="C34" s="12"/>
      <c r="D34" s="50"/>
      <c r="E34" s="48"/>
      <c r="F34" s="49"/>
      <c r="G34" s="49"/>
      <c r="H34" s="12" t="s">
        <v>122</v>
      </c>
      <c r="I34" s="36" t="s">
        <v>123</v>
      </c>
    </row>
    <row r="35" spans="1:9" ht="16.5">
      <c r="A35" s="35">
        <v>2</v>
      </c>
      <c r="B35" s="12"/>
      <c r="C35" s="12" t="s">
        <v>797</v>
      </c>
      <c r="D35" s="12">
        <v>1</v>
      </c>
      <c r="E35" s="48" t="s">
        <v>177</v>
      </c>
      <c r="F35" s="49"/>
      <c r="G35" s="49"/>
      <c r="H35" s="12" t="s">
        <v>798</v>
      </c>
      <c r="I35" s="36" t="s">
        <v>799</v>
      </c>
    </row>
    <row r="36" spans="1:9" ht="16.5">
      <c r="A36" s="35">
        <v>2</v>
      </c>
      <c r="B36" s="12"/>
      <c r="C36" s="12" t="s">
        <v>800</v>
      </c>
      <c r="D36" s="12">
        <v>1</v>
      </c>
      <c r="E36" s="48" t="s">
        <v>177</v>
      </c>
      <c r="F36" s="49"/>
      <c r="G36" s="49"/>
      <c r="H36" s="12" t="s">
        <v>798</v>
      </c>
      <c r="I36" s="36" t="s">
        <v>801</v>
      </c>
    </row>
    <row r="37" spans="1:9" ht="16.5">
      <c r="A37" s="35">
        <v>2</v>
      </c>
      <c r="B37" s="12"/>
      <c r="C37" s="12" t="s">
        <v>802</v>
      </c>
      <c r="D37" s="12">
        <v>1</v>
      </c>
      <c r="E37" s="48" t="s">
        <v>177</v>
      </c>
      <c r="F37" s="49"/>
      <c r="G37" s="49"/>
      <c r="H37" s="12" t="s">
        <v>798</v>
      </c>
      <c r="I37" s="36" t="s">
        <v>803</v>
      </c>
    </row>
    <row r="38" spans="1:9" ht="16.5">
      <c r="A38" s="35">
        <v>2</v>
      </c>
      <c r="B38" s="12"/>
      <c r="C38" s="12" t="s">
        <v>804</v>
      </c>
      <c r="D38" s="12">
        <v>1</v>
      </c>
      <c r="E38" s="48" t="s">
        <v>177</v>
      </c>
      <c r="F38" s="49"/>
      <c r="G38" s="49"/>
      <c r="H38" s="12" t="s">
        <v>798</v>
      </c>
      <c r="I38" s="36" t="s">
        <v>805</v>
      </c>
    </row>
    <row r="39" spans="1:9" ht="16.5">
      <c r="A39" s="35">
        <v>2</v>
      </c>
      <c r="B39" s="12"/>
      <c r="C39" s="12" t="s">
        <v>806</v>
      </c>
      <c r="D39" s="12">
        <v>1</v>
      </c>
      <c r="E39" s="48" t="s">
        <v>177</v>
      </c>
      <c r="F39" s="49"/>
      <c r="G39" s="49"/>
      <c r="H39" s="12" t="s">
        <v>798</v>
      </c>
      <c r="I39" s="36" t="s">
        <v>807</v>
      </c>
    </row>
    <row r="40" spans="1:9" ht="16.5">
      <c r="A40" s="35">
        <v>2</v>
      </c>
      <c r="B40" s="12"/>
      <c r="C40" s="12" t="s">
        <v>184</v>
      </c>
      <c r="D40" s="12">
        <v>1</v>
      </c>
      <c r="E40" s="48" t="s">
        <v>177</v>
      </c>
      <c r="F40" s="49"/>
      <c r="G40" s="49"/>
      <c r="H40" s="12" t="s">
        <v>185</v>
      </c>
      <c r="I40" s="36" t="s">
        <v>123</v>
      </c>
    </row>
    <row r="41" spans="1:9" ht="16.5">
      <c r="A41" s="35">
        <v>2</v>
      </c>
      <c r="B41" s="12" t="s">
        <v>808</v>
      </c>
      <c r="C41" s="12"/>
      <c r="D41" s="50"/>
      <c r="E41" s="48"/>
      <c r="F41" s="49"/>
      <c r="G41" s="49"/>
      <c r="H41" s="12" t="s">
        <v>185</v>
      </c>
      <c r="I41" s="36" t="s">
        <v>123</v>
      </c>
    </row>
    <row r="42" spans="1:10" ht="16.5">
      <c r="A42" s="35">
        <v>3</v>
      </c>
      <c r="B42" s="12"/>
      <c r="C42" s="12" t="s">
        <v>192</v>
      </c>
      <c r="D42" s="12">
        <v>1</v>
      </c>
      <c r="E42" s="48" t="s">
        <v>193</v>
      </c>
      <c r="F42" s="49"/>
      <c r="G42" s="49"/>
      <c r="H42" s="12" t="s">
        <v>194</v>
      </c>
      <c r="I42" s="36" t="s">
        <v>195</v>
      </c>
      <c r="J42" s="34">
        <v>10048</v>
      </c>
    </row>
    <row r="43" spans="1:10" ht="16.5">
      <c r="A43" s="35">
        <v>3</v>
      </c>
      <c r="B43" s="12"/>
      <c r="C43" s="12" t="s">
        <v>196</v>
      </c>
      <c r="D43" s="12">
        <v>1</v>
      </c>
      <c r="E43" s="48" t="s">
        <v>197</v>
      </c>
      <c r="F43" s="49"/>
      <c r="G43" s="49"/>
      <c r="H43" s="12" t="s">
        <v>198</v>
      </c>
      <c r="I43" s="36" t="s">
        <v>199</v>
      </c>
      <c r="J43" s="34">
        <v>10049</v>
      </c>
    </row>
    <row r="44" spans="1:10" ht="16.5">
      <c r="A44" s="35">
        <v>3</v>
      </c>
      <c r="B44" s="12"/>
      <c r="C44" s="12" t="s">
        <v>200</v>
      </c>
      <c r="D44" s="12">
        <v>1</v>
      </c>
      <c r="E44" s="48" t="s">
        <v>201</v>
      </c>
      <c r="F44" s="49"/>
      <c r="G44" s="49"/>
      <c r="H44" s="12" t="s">
        <v>202</v>
      </c>
      <c r="I44" s="36" t="s">
        <v>203</v>
      </c>
      <c r="J44" s="34">
        <v>10060</v>
      </c>
    </row>
    <row r="45" spans="1:9" ht="16.5">
      <c r="A45" s="35"/>
      <c r="B45" s="12"/>
      <c r="C45" s="12"/>
      <c r="D45" s="12">
        <v>1</v>
      </c>
      <c r="E45" s="48">
        <v>20003</v>
      </c>
      <c r="F45" s="49" t="s">
        <v>809</v>
      </c>
      <c r="G45" s="49"/>
      <c r="H45" s="12" t="s">
        <v>202</v>
      </c>
      <c r="I45" s="36" t="s">
        <v>810</v>
      </c>
    </row>
    <row r="46" spans="1:10" ht="16.5">
      <c r="A46" s="35">
        <v>3</v>
      </c>
      <c r="B46" s="12"/>
      <c r="C46" s="12" t="s">
        <v>204</v>
      </c>
      <c r="D46" s="12">
        <v>1</v>
      </c>
      <c r="E46" s="48" t="s">
        <v>205</v>
      </c>
      <c r="F46" s="49"/>
      <c r="G46" s="49"/>
      <c r="H46" s="12" t="s">
        <v>206</v>
      </c>
      <c r="I46" s="36" t="s">
        <v>207</v>
      </c>
      <c r="J46" s="34">
        <v>10134</v>
      </c>
    </row>
    <row r="47" spans="1:10" ht="16.5">
      <c r="A47" s="35">
        <v>3</v>
      </c>
      <c r="B47" s="12"/>
      <c r="C47" s="12" t="s">
        <v>208</v>
      </c>
      <c r="D47" s="12">
        <v>1</v>
      </c>
      <c r="E47" s="48" t="s">
        <v>209</v>
      </c>
      <c r="F47" s="49"/>
      <c r="G47" s="49"/>
      <c r="H47" s="12" t="s">
        <v>210</v>
      </c>
      <c r="I47" s="36" t="s">
        <v>211</v>
      </c>
      <c r="J47" s="34">
        <v>10235</v>
      </c>
    </row>
    <row r="48" spans="1:10" ht="16.5">
      <c r="A48" s="35">
        <v>3</v>
      </c>
      <c r="B48" s="12"/>
      <c r="C48" s="12" t="s">
        <v>212</v>
      </c>
      <c r="D48" s="12">
        <v>1</v>
      </c>
      <c r="E48" s="48" t="s">
        <v>213</v>
      </c>
      <c r="F48" s="49"/>
      <c r="G48" s="49"/>
      <c r="H48" s="12" t="s">
        <v>214</v>
      </c>
      <c r="I48" s="36" t="s">
        <v>215</v>
      </c>
      <c r="J48" s="34">
        <v>10155</v>
      </c>
    </row>
    <row r="49" spans="1:10" ht="16.5">
      <c r="A49" s="35">
        <v>3</v>
      </c>
      <c r="B49" s="12"/>
      <c r="C49" s="12" t="s">
        <v>216</v>
      </c>
      <c r="D49" s="12">
        <v>1</v>
      </c>
      <c r="E49" s="48" t="s">
        <v>217</v>
      </c>
      <c r="F49" s="49"/>
      <c r="G49" s="49"/>
      <c r="H49" s="12" t="s">
        <v>218</v>
      </c>
      <c r="I49" s="36" t="s">
        <v>219</v>
      </c>
      <c r="J49" s="34">
        <v>10234</v>
      </c>
    </row>
    <row r="50" spans="1:9" ht="16.5">
      <c r="A50" s="35">
        <v>3</v>
      </c>
      <c r="B50" s="12"/>
      <c r="C50" s="12" t="s">
        <v>220</v>
      </c>
      <c r="D50" s="12">
        <v>5</v>
      </c>
      <c r="E50" s="48" t="s">
        <v>221</v>
      </c>
      <c r="F50" s="49" t="s">
        <v>222</v>
      </c>
      <c r="G50" s="49" t="s">
        <v>223</v>
      </c>
      <c r="H50" s="12" t="s">
        <v>158</v>
      </c>
      <c r="I50" s="36" t="s">
        <v>224</v>
      </c>
    </row>
    <row r="51" spans="1:9" ht="16.5">
      <c r="A51" s="35"/>
      <c r="B51" s="12"/>
      <c r="C51" s="12"/>
      <c r="D51" s="12"/>
      <c r="E51" s="48" t="s">
        <v>225</v>
      </c>
      <c r="F51" s="49" t="s">
        <v>226</v>
      </c>
      <c r="G51" s="49"/>
      <c r="H51" s="12"/>
      <c r="I51" s="36"/>
    </row>
    <row r="52" spans="1:9" ht="16.5">
      <c r="A52" s="35">
        <v>3</v>
      </c>
      <c r="B52" s="12"/>
      <c r="C52" s="12" t="s">
        <v>227</v>
      </c>
      <c r="D52" s="12">
        <v>15</v>
      </c>
      <c r="E52" s="48" t="s">
        <v>228</v>
      </c>
      <c r="F52" s="49" t="s">
        <v>229</v>
      </c>
      <c r="G52" s="49" t="s">
        <v>230</v>
      </c>
      <c r="H52" s="12" t="s">
        <v>158</v>
      </c>
      <c r="I52" s="36" t="s">
        <v>231</v>
      </c>
    </row>
    <row r="53" spans="1:9" ht="16.5">
      <c r="A53" s="35"/>
      <c r="B53" s="12"/>
      <c r="C53" s="12"/>
      <c r="D53" s="12"/>
      <c r="E53" s="48" t="s">
        <v>232</v>
      </c>
      <c r="F53" s="49" t="s">
        <v>233</v>
      </c>
      <c r="G53" s="49" t="s">
        <v>234</v>
      </c>
      <c r="H53" s="12"/>
      <c r="I53" s="36"/>
    </row>
    <row r="54" spans="1:9" ht="16.5">
      <c r="A54" s="35"/>
      <c r="B54" s="12"/>
      <c r="C54" s="12"/>
      <c r="D54" s="12"/>
      <c r="E54" s="48" t="s">
        <v>235</v>
      </c>
      <c r="F54" s="49" t="s">
        <v>236</v>
      </c>
      <c r="G54" s="49" t="s">
        <v>237</v>
      </c>
      <c r="H54" s="12"/>
      <c r="I54" s="36"/>
    </row>
    <row r="55" spans="1:9" ht="16.5">
      <c r="A55" s="35"/>
      <c r="B55" s="12"/>
      <c r="C55" s="12"/>
      <c r="D55" s="12"/>
      <c r="E55" s="48" t="s">
        <v>238</v>
      </c>
      <c r="F55" s="49" t="s">
        <v>239</v>
      </c>
      <c r="G55" s="49" t="s">
        <v>240</v>
      </c>
      <c r="H55" s="12"/>
      <c r="I55" s="36"/>
    </row>
    <row r="56" spans="1:9" ht="16.5">
      <c r="A56" s="35"/>
      <c r="B56" s="12"/>
      <c r="C56" s="12"/>
      <c r="D56" s="12"/>
      <c r="E56" s="48" t="s">
        <v>241</v>
      </c>
      <c r="F56" s="49" t="s">
        <v>242</v>
      </c>
      <c r="G56" s="49" t="s">
        <v>243</v>
      </c>
      <c r="H56" s="12"/>
      <c r="I56" s="36"/>
    </row>
    <row r="57" spans="1:9" ht="16.5">
      <c r="A57" s="35">
        <v>3</v>
      </c>
      <c r="B57" s="12"/>
      <c r="C57" s="12" t="s">
        <v>244</v>
      </c>
      <c r="D57" s="12">
        <v>10</v>
      </c>
      <c r="E57" s="48" t="s">
        <v>245</v>
      </c>
      <c r="F57" s="49" t="s">
        <v>246</v>
      </c>
      <c r="G57" s="49" t="s">
        <v>247</v>
      </c>
      <c r="H57" s="12" t="s">
        <v>158</v>
      </c>
      <c r="I57" s="36" t="s">
        <v>248</v>
      </c>
    </row>
    <row r="58" spans="1:9" ht="16.5">
      <c r="A58" s="35"/>
      <c r="B58" s="12"/>
      <c r="C58" s="12"/>
      <c r="D58" s="12"/>
      <c r="E58" s="48" t="s">
        <v>249</v>
      </c>
      <c r="F58" s="49" t="s">
        <v>250</v>
      </c>
      <c r="G58" s="49" t="s">
        <v>251</v>
      </c>
      <c r="H58" s="12"/>
      <c r="I58" s="36"/>
    </row>
    <row r="59" spans="1:9" ht="16.5">
      <c r="A59" s="35"/>
      <c r="B59" s="12"/>
      <c r="C59" s="12"/>
      <c r="D59" s="12"/>
      <c r="E59" s="48" t="s">
        <v>252</v>
      </c>
      <c r="F59" s="49" t="s">
        <v>253</v>
      </c>
      <c r="G59" s="49" t="s">
        <v>254</v>
      </c>
      <c r="H59" s="12"/>
      <c r="I59" s="36"/>
    </row>
    <row r="60" spans="1:9" ht="16.5">
      <c r="A60" s="35"/>
      <c r="B60" s="12"/>
      <c r="C60" s="12"/>
      <c r="D60" s="12"/>
      <c r="E60" s="48" t="s">
        <v>255</v>
      </c>
      <c r="F60" s="49"/>
      <c r="G60" s="49"/>
      <c r="H60" s="12"/>
      <c r="I60" s="36"/>
    </row>
    <row r="61" spans="1:9" ht="16.5">
      <c r="A61" s="35">
        <v>3</v>
      </c>
      <c r="B61" s="12"/>
      <c r="C61" s="12" t="s">
        <v>256</v>
      </c>
      <c r="D61" s="12">
        <v>12</v>
      </c>
      <c r="E61" s="48" t="s">
        <v>257</v>
      </c>
      <c r="F61" s="49" t="s">
        <v>258</v>
      </c>
      <c r="G61" s="49" t="s">
        <v>259</v>
      </c>
      <c r="H61" s="12" t="s">
        <v>158</v>
      </c>
      <c r="I61" s="36" t="s">
        <v>260</v>
      </c>
    </row>
    <row r="62" spans="1:9" ht="16.5">
      <c r="A62" s="35"/>
      <c r="B62" s="12"/>
      <c r="C62" s="12"/>
      <c r="D62" s="12"/>
      <c r="E62" s="48" t="s">
        <v>261</v>
      </c>
      <c r="F62" s="49" t="s">
        <v>262</v>
      </c>
      <c r="G62" s="49" t="s">
        <v>263</v>
      </c>
      <c r="H62" s="12"/>
      <c r="I62" s="36"/>
    </row>
    <row r="63" spans="1:9" ht="16.5">
      <c r="A63" s="35"/>
      <c r="B63" s="12"/>
      <c r="C63" s="12"/>
      <c r="D63" s="12"/>
      <c r="E63" s="48" t="s">
        <v>264</v>
      </c>
      <c r="F63" s="49" t="s">
        <v>265</v>
      </c>
      <c r="G63" s="49" t="s">
        <v>266</v>
      </c>
      <c r="H63" s="12"/>
      <c r="I63" s="36"/>
    </row>
    <row r="64" spans="1:9" ht="16.5">
      <c r="A64" s="35"/>
      <c r="B64" s="12"/>
      <c r="C64" s="12"/>
      <c r="D64" s="12"/>
      <c r="E64" s="48" t="s">
        <v>267</v>
      </c>
      <c r="F64" s="49" t="s">
        <v>268</v>
      </c>
      <c r="G64" s="49" t="s">
        <v>269</v>
      </c>
      <c r="H64" s="12"/>
      <c r="I64" s="36"/>
    </row>
    <row r="65" spans="1:9" ht="16.5">
      <c r="A65" s="35">
        <v>3</v>
      </c>
      <c r="B65" s="12"/>
      <c r="C65" s="12" t="s">
        <v>270</v>
      </c>
      <c r="D65" s="12">
        <v>1</v>
      </c>
      <c r="E65" s="48" t="s">
        <v>271</v>
      </c>
      <c r="F65" s="49"/>
      <c r="G65" s="49"/>
      <c r="H65" s="12" t="s">
        <v>158</v>
      </c>
      <c r="I65" s="36" t="s">
        <v>272</v>
      </c>
    </row>
    <row r="66" spans="1:9" ht="16.5">
      <c r="A66" s="35">
        <v>3</v>
      </c>
      <c r="B66" s="12"/>
      <c r="C66" s="12" t="s">
        <v>273</v>
      </c>
      <c r="D66" s="12">
        <v>1</v>
      </c>
      <c r="E66" s="48" t="s">
        <v>274</v>
      </c>
      <c r="F66" s="49"/>
      <c r="G66" s="49"/>
      <c r="H66" s="12" t="s">
        <v>158</v>
      </c>
      <c r="I66" s="36" t="s">
        <v>275</v>
      </c>
    </row>
    <row r="67" spans="1:9" ht="16.5">
      <c r="A67" s="35">
        <v>3</v>
      </c>
      <c r="B67" s="12"/>
      <c r="C67" s="12" t="s">
        <v>276</v>
      </c>
      <c r="D67" s="12">
        <v>1</v>
      </c>
      <c r="E67" s="48" t="s">
        <v>277</v>
      </c>
      <c r="F67" s="49"/>
      <c r="G67" s="49"/>
      <c r="H67" s="12" t="s">
        <v>158</v>
      </c>
      <c r="I67" s="36" t="s">
        <v>278</v>
      </c>
    </row>
    <row r="68" spans="1:9" ht="16.5">
      <c r="A68" s="35">
        <v>3</v>
      </c>
      <c r="B68" s="12"/>
      <c r="C68" s="12" t="s">
        <v>279</v>
      </c>
      <c r="D68" s="12">
        <v>1</v>
      </c>
      <c r="E68" s="48" t="s">
        <v>280</v>
      </c>
      <c r="F68" s="49"/>
      <c r="G68" s="49"/>
      <c r="H68" s="12" t="s">
        <v>158</v>
      </c>
      <c r="I68" s="36" t="s">
        <v>281</v>
      </c>
    </row>
    <row r="69" spans="1:9" ht="16.5">
      <c r="A69" s="35">
        <v>3</v>
      </c>
      <c r="B69" s="12"/>
      <c r="C69" s="12" t="s">
        <v>282</v>
      </c>
      <c r="D69" s="12">
        <v>2</v>
      </c>
      <c r="E69" s="48" t="s">
        <v>283</v>
      </c>
      <c r="F69" s="49" t="s">
        <v>284</v>
      </c>
      <c r="G69" s="49"/>
      <c r="H69" s="12" t="s">
        <v>158</v>
      </c>
      <c r="I69" s="36" t="s">
        <v>285</v>
      </c>
    </row>
    <row r="70" spans="1:9" ht="16.5">
      <c r="A70" s="35">
        <v>3</v>
      </c>
      <c r="B70" s="12"/>
      <c r="C70" s="12" t="s">
        <v>286</v>
      </c>
      <c r="D70" s="12">
        <v>6</v>
      </c>
      <c r="E70" s="48" t="s">
        <v>287</v>
      </c>
      <c r="F70" s="49" t="s">
        <v>288</v>
      </c>
      <c r="G70" s="49" t="s">
        <v>289</v>
      </c>
      <c r="H70" s="12" t="s">
        <v>158</v>
      </c>
      <c r="I70" s="36" t="s">
        <v>290</v>
      </c>
    </row>
    <row r="71" spans="1:9" ht="16.5">
      <c r="A71" s="35"/>
      <c r="B71" s="12"/>
      <c r="C71" s="12"/>
      <c r="D71" s="12"/>
      <c r="E71" s="48" t="s">
        <v>291</v>
      </c>
      <c r="F71" s="49" t="s">
        <v>292</v>
      </c>
      <c r="G71" s="49" t="s">
        <v>293</v>
      </c>
      <c r="H71" s="12"/>
      <c r="I71" s="36"/>
    </row>
    <row r="72" spans="1:10" ht="16.5">
      <c r="A72" s="35">
        <v>3</v>
      </c>
      <c r="B72" s="12"/>
      <c r="C72" s="12" t="s">
        <v>294</v>
      </c>
      <c r="D72" s="12">
        <v>1</v>
      </c>
      <c r="E72" s="48" t="s">
        <v>295</v>
      </c>
      <c r="F72" s="49"/>
      <c r="G72" s="49"/>
      <c r="H72" s="12" t="s">
        <v>158</v>
      </c>
      <c r="I72" s="36" t="s">
        <v>296</v>
      </c>
      <c r="J72" s="34">
        <v>10013</v>
      </c>
    </row>
    <row r="73" spans="1:9" ht="16.5">
      <c r="A73" s="35">
        <v>3</v>
      </c>
      <c r="B73" s="12"/>
      <c r="C73" s="12" t="s">
        <v>297</v>
      </c>
      <c r="D73" s="12">
        <v>1</v>
      </c>
      <c r="E73" s="48" t="s">
        <v>298</v>
      </c>
      <c r="F73" s="49"/>
      <c r="G73" s="49"/>
      <c r="H73" s="12" t="s">
        <v>158</v>
      </c>
      <c r="I73" s="36" t="s">
        <v>299</v>
      </c>
    </row>
    <row r="74" spans="1:9" ht="16.5">
      <c r="A74" s="35">
        <v>3</v>
      </c>
      <c r="B74" s="12"/>
      <c r="C74" s="12" t="s">
        <v>300</v>
      </c>
      <c r="D74" s="12">
        <v>1</v>
      </c>
      <c r="E74" s="48" t="s">
        <v>301</v>
      </c>
      <c r="F74" s="49"/>
      <c r="G74" s="49"/>
      <c r="H74" s="12" t="s">
        <v>158</v>
      </c>
      <c r="I74" s="36" t="s">
        <v>302</v>
      </c>
    </row>
    <row r="75" spans="1:9" ht="16.5">
      <c r="A75" s="35">
        <v>3</v>
      </c>
      <c r="B75" s="12"/>
      <c r="C75" s="12" t="s">
        <v>303</v>
      </c>
      <c r="D75" s="12">
        <v>3</v>
      </c>
      <c r="E75" s="48" t="s">
        <v>304</v>
      </c>
      <c r="F75" s="49" t="s">
        <v>305</v>
      </c>
      <c r="G75" s="49" t="s">
        <v>306</v>
      </c>
      <c r="H75" s="12" t="s">
        <v>158</v>
      </c>
      <c r="I75" s="36" t="s">
        <v>307</v>
      </c>
    </row>
    <row r="76" spans="1:9" ht="16.5">
      <c r="A76" s="35">
        <v>3</v>
      </c>
      <c r="B76" s="12"/>
      <c r="C76" s="12" t="s">
        <v>308</v>
      </c>
      <c r="D76" s="12">
        <v>1</v>
      </c>
      <c r="E76" s="48" t="s">
        <v>309</v>
      </c>
      <c r="F76" s="49"/>
      <c r="G76" s="49"/>
      <c r="H76" s="12" t="s">
        <v>158</v>
      </c>
      <c r="I76" s="36" t="s">
        <v>310</v>
      </c>
    </row>
    <row r="77" spans="1:10" ht="16.5">
      <c r="A77" s="35">
        <v>3</v>
      </c>
      <c r="B77" s="12"/>
      <c r="C77" s="12" t="s">
        <v>311</v>
      </c>
      <c r="D77" s="12">
        <v>1</v>
      </c>
      <c r="E77" s="48" t="s">
        <v>312</v>
      </c>
      <c r="F77" s="49"/>
      <c r="G77" s="49"/>
      <c r="H77" s="12" t="s">
        <v>158</v>
      </c>
      <c r="I77" s="36" t="s">
        <v>313</v>
      </c>
      <c r="J77" s="34">
        <v>10014</v>
      </c>
    </row>
    <row r="78" spans="1:9" ht="16.5">
      <c r="A78" s="35">
        <v>3</v>
      </c>
      <c r="B78" s="12"/>
      <c r="C78" s="12" t="s">
        <v>154</v>
      </c>
      <c r="D78" s="12">
        <v>1</v>
      </c>
      <c r="E78" s="48" t="s">
        <v>314</v>
      </c>
      <c r="F78" s="49"/>
      <c r="G78" s="49"/>
      <c r="H78" s="12" t="s">
        <v>158</v>
      </c>
      <c r="I78" s="36" t="s">
        <v>159</v>
      </c>
    </row>
    <row r="79" spans="1:9" ht="16.5">
      <c r="A79" s="35">
        <v>3</v>
      </c>
      <c r="B79" s="12"/>
      <c r="C79" s="12" t="s">
        <v>315</v>
      </c>
      <c r="D79" s="12">
        <v>1</v>
      </c>
      <c r="E79" s="48" t="s">
        <v>316</v>
      </c>
      <c r="F79" s="49"/>
      <c r="G79" s="49"/>
      <c r="H79" s="12" t="s">
        <v>158</v>
      </c>
      <c r="I79" s="36" t="s">
        <v>317</v>
      </c>
    </row>
    <row r="80" spans="1:9" ht="16.5">
      <c r="A80" s="35">
        <v>3</v>
      </c>
      <c r="B80" s="12"/>
      <c r="C80" s="12" t="s">
        <v>318</v>
      </c>
      <c r="D80" s="12">
        <v>1</v>
      </c>
      <c r="E80" s="48" t="s">
        <v>319</v>
      </c>
      <c r="F80" s="49"/>
      <c r="G80" s="49"/>
      <c r="H80" s="12" t="s">
        <v>158</v>
      </c>
      <c r="I80" s="36" t="s">
        <v>320</v>
      </c>
    </row>
    <row r="81" spans="1:9" ht="16.5">
      <c r="A81" s="35">
        <v>3</v>
      </c>
      <c r="B81" s="12"/>
      <c r="C81" s="12" t="s">
        <v>321</v>
      </c>
      <c r="D81" s="12">
        <v>2</v>
      </c>
      <c r="E81" s="48" t="s">
        <v>322</v>
      </c>
      <c r="F81" s="49" t="s">
        <v>323</v>
      </c>
      <c r="G81" s="49"/>
      <c r="H81" s="12" t="s">
        <v>158</v>
      </c>
      <c r="I81" s="36" t="s">
        <v>324</v>
      </c>
    </row>
    <row r="82" spans="1:9" ht="16.5">
      <c r="A82" s="35">
        <v>3</v>
      </c>
      <c r="B82" s="12"/>
      <c r="C82" s="12" t="s">
        <v>325</v>
      </c>
      <c r="D82" s="12">
        <v>2</v>
      </c>
      <c r="E82" s="48" t="s">
        <v>326</v>
      </c>
      <c r="F82" s="49" t="s">
        <v>327</v>
      </c>
      <c r="G82" s="49"/>
      <c r="H82" s="12" t="s">
        <v>158</v>
      </c>
      <c r="I82" s="36" t="s">
        <v>328</v>
      </c>
    </row>
    <row r="83" spans="1:9" ht="16.5">
      <c r="A83" s="35">
        <v>3</v>
      </c>
      <c r="B83" s="12"/>
      <c r="C83" s="12" t="s">
        <v>329</v>
      </c>
      <c r="D83" s="12">
        <v>8</v>
      </c>
      <c r="E83" s="48" t="s">
        <v>330</v>
      </c>
      <c r="F83" s="49" t="s">
        <v>331</v>
      </c>
      <c r="G83" s="49" t="s">
        <v>332</v>
      </c>
      <c r="H83" s="12" t="s">
        <v>158</v>
      </c>
      <c r="I83" s="36" t="s">
        <v>333</v>
      </c>
    </row>
    <row r="84" spans="1:9" ht="16.5">
      <c r="A84" s="35"/>
      <c r="B84" s="12"/>
      <c r="C84" s="12"/>
      <c r="D84" s="12"/>
      <c r="E84" s="48" t="s">
        <v>334</v>
      </c>
      <c r="F84" s="49" t="s">
        <v>335</v>
      </c>
      <c r="G84" s="49" t="s">
        <v>336</v>
      </c>
      <c r="H84" s="12"/>
      <c r="I84" s="36"/>
    </row>
    <row r="85" spans="1:9" ht="16.5">
      <c r="A85" s="35"/>
      <c r="B85" s="12"/>
      <c r="C85" s="12"/>
      <c r="D85" s="12"/>
      <c r="E85" s="48" t="s">
        <v>338</v>
      </c>
      <c r="F85" s="49" t="s">
        <v>339</v>
      </c>
      <c r="G85" s="49"/>
      <c r="H85" s="12"/>
      <c r="I85" s="36"/>
    </row>
    <row r="86" spans="1:9" ht="16.5">
      <c r="A86" s="35">
        <v>3</v>
      </c>
      <c r="B86" s="12"/>
      <c r="C86" s="12" t="s">
        <v>340</v>
      </c>
      <c r="D86" s="12">
        <v>1</v>
      </c>
      <c r="E86" s="48" t="s">
        <v>341</v>
      </c>
      <c r="F86" s="49"/>
      <c r="G86" s="49"/>
      <c r="H86" s="12" t="s">
        <v>158</v>
      </c>
      <c r="I86" s="36" t="s">
        <v>342</v>
      </c>
    </row>
    <row r="87" spans="1:10" ht="16.5">
      <c r="A87" s="35">
        <v>3</v>
      </c>
      <c r="B87" s="12"/>
      <c r="C87" s="12" t="s">
        <v>343</v>
      </c>
      <c r="D87" s="12">
        <v>1</v>
      </c>
      <c r="E87" s="48" t="s">
        <v>344</v>
      </c>
      <c r="F87" s="49"/>
      <c r="G87" s="49"/>
      <c r="H87" s="12" t="s">
        <v>158</v>
      </c>
      <c r="I87" s="36" t="s">
        <v>345</v>
      </c>
      <c r="J87" s="34">
        <v>10016</v>
      </c>
    </row>
    <row r="88" spans="1:10" ht="16.5">
      <c r="A88" s="35">
        <v>3</v>
      </c>
      <c r="B88" s="12"/>
      <c r="C88" s="12" t="s">
        <v>346</v>
      </c>
      <c r="D88" s="12">
        <v>1</v>
      </c>
      <c r="E88" s="48" t="s">
        <v>347</v>
      </c>
      <c r="F88" s="49"/>
      <c r="G88" s="49"/>
      <c r="H88" s="12" t="s">
        <v>348</v>
      </c>
      <c r="I88" s="36" t="s">
        <v>349</v>
      </c>
      <c r="J88" s="34">
        <v>10071</v>
      </c>
    </row>
    <row r="89" spans="1:10" ht="16.5">
      <c r="A89" s="35">
        <v>3</v>
      </c>
      <c r="B89" s="12"/>
      <c r="C89" s="12" t="s">
        <v>350</v>
      </c>
      <c r="D89" s="12">
        <v>3</v>
      </c>
      <c r="E89" s="48" t="s">
        <v>351</v>
      </c>
      <c r="F89" s="49" t="s">
        <v>352</v>
      </c>
      <c r="G89" s="49" t="s">
        <v>353</v>
      </c>
      <c r="H89" s="12" t="s">
        <v>354</v>
      </c>
      <c r="I89" s="36" t="s">
        <v>355</v>
      </c>
      <c r="J89" s="34">
        <v>10057</v>
      </c>
    </row>
    <row r="90" spans="1:10" ht="16.5">
      <c r="A90" s="35">
        <v>3</v>
      </c>
      <c r="B90" s="12"/>
      <c r="C90" s="12" t="s">
        <v>356</v>
      </c>
      <c r="D90" s="12">
        <v>1</v>
      </c>
      <c r="E90" s="48" t="s">
        <v>357</v>
      </c>
      <c r="F90" s="49"/>
      <c r="G90" s="49"/>
      <c r="H90" s="12" t="s">
        <v>358</v>
      </c>
      <c r="I90" s="36" t="s">
        <v>359</v>
      </c>
      <c r="J90" s="34">
        <v>10078</v>
      </c>
    </row>
    <row r="91" spans="1:10" ht="16.5">
      <c r="A91" s="35">
        <v>3</v>
      </c>
      <c r="B91" s="12"/>
      <c r="C91" s="12" t="s">
        <v>360</v>
      </c>
      <c r="D91" s="12">
        <v>3</v>
      </c>
      <c r="E91" s="48" t="s">
        <v>337</v>
      </c>
      <c r="F91" s="49" t="s">
        <v>361</v>
      </c>
      <c r="G91" s="49" t="s">
        <v>362</v>
      </c>
      <c r="H91" s="12" t="s">
        <v>348</v>
      </c>
      <c r="I91" s="36" t="s">
        <v>363</v>
      </c>
      <c r="J91" s="34">
        <v>10071</v>
      </c>
    </row>
    <row r="92" spans="1:10" ht="16.5">
      <c r="A92" s="35">
        <v>3</v>
      </c>
      <c r="B92" s="12"/>
      <c r="C92" s="12" t="s">
        <v>364</v>
      </c>
      <c r="D92" s="12">
        <v>2</v>
      </c>
      <c r="E92" s="48" t="s">
        <v>365</v>
      </c>
      <c r="F92" s="49" t="s">
        <v>366</v>
      </c>
      <c r="G92" s="49"/>
      <c r="H92" s="12" t="s">
        <v>367</v>
      </c>
      <c r="I92" s="36" t="s">
        <v>368</v>
      </c>
      <c r="J92" s="34">
        <v>10049</v>
      </c>
    </row>
    <row r="93" spans="1:10" ht="16.5">
      <c r="A93" s="35">
        <v>3</v>
      </c>
      <c r="B93" s="12"/>
      <c r="C93" s="12" t="s">
        <v>369</v>
      </c>
      <c r="D93" s="12">
        <v>1</v>
      </c>
      <c r="E93" s="48" t="s">
        <v>370</v>
      </c>
      <c r="F93" s="49"/>
      <c r="G93" s="49"/>
      <c r="H93" s="12" t="s">
        <v>165</v>
      </c>
      <c r="I93" s="36" t="s">
        <v>371</v>
      </c>
      <c r="J93" s="34">
        <v>10001</v>
      </c>
    </row>
    <row r="94" spans="1:10" ht="16.5">
      <c r="A94" s="35">
        <v>3</v>
      </c>
      <c r="B94" s="12"/>
      <c r="C94" s="12" t="s">
        <v>372</v>
      </c>
      <c r="D94" s="12">
        <v>1</v>
      </c>
      <c r="E94" s="48" t="s">
        <v>373</v>
      </c>
      <c r="F94" s="49"/>
      <c r="G94" s="49"/>
      <c r="H94" s="12" t="s">
        <v>165</v>
      </c>
      <c r="I94" s="36" t="s">
        <v>374</v>
      </c>
      <c r="J94" s="34">
        <v>10001</v>
      </c>
    </row>
    <row r="95" spans="1:10" ht="16.5">
      <c r="A95" s="35">
        <v>3</v>
      </c>
      <c r="B95" s="12"/>
      <c r="C95" s="12" t="s">
        <v>163</v>
      </c>
      <c r="D95" s="12">
        <v>32</v>
      </c>
      <c r="E95" s="48" t="s">
        <v>375</v>
      </c>
      <c r="F95" s="49" t="s">
        <v>376</v>
      </c>
      <c r="G95" s="49" t="s">
        <v>377</v>
      </c>
      <c r="H95" s="12" t="s">
        <v>165</v>
      </c>
      <c r="I95" s="36" t="s">
        <v>166</v>
      </c>
      <c r="J95" s="34">
        <v>10016</v>
      </c>
    </row>
    <row r="96" spans="1:9" ht="16.5">
      <c r="A96" s="35"/>
      <c r="B96" s="12"/>
      <c r="C96" s="12"/>
      <c r="D96" s="12"/>
      <c r="E96" s="48" t="s">
        <v>378</v>
      </c>
      <c r="F96" s="49" t="s">
        <v>379</v>
      </c>
      <c r="G96" s="49" t="s">
        <v>380</v>
      </c>
      <c r="H96" s="12"/>
      <c r="I96" s="36"/>
    </row>
    <row r="97" spans="1:9" ht="16.5">
      <c r="A97" s="35"/>
      <c r="B97" s="12"/>
      <c r="C97" s="12"/>
      <c r="D97" s="12"/>
      <c r="E97" s="48" t="s">
        <v>381</v>
      </c>
      <c r="F97" s="49" t="s">
        <v>382</v>
      </c>
      <c r="G97" s="49" t="s">
        <v>383</v>
      </c>
      <c r="H97" s="12"/>
      <c r="I97" s="36"/>
    </row>
    <row r="98" spans="1:9" ht="16.5">
      <c r="A98" s="35"/>
      <c r="B98" s="12"/>
      <c r="C98" s="12"/>
      <c r="D98" s="12"/>
      <c r="E98" s="48" t="s">
        <v>384</v>
      </c>
      <c r="F98" s="49" t="s">
        <v>385</v>
      </c>
      <c r="G98" s="49" t="s">
        <v>386</v>
      </c>
      <c r="H98" s="12"/>
      <c r="I98" s="36"/>
    </row>
    <row r="99" spans="1:9" ht="16.5">
      <c r="A99" s="35"/>
      <c r="B99" s="12"/>
      <c r="C99" s="12"/>
      <c r="D99" s="12"/>
      <c r="E99" s="48" t="s">
        <v>387</v>
      </c>
      <c r="F99" s="49" t="s">
        <v>388</v>
      </c>
      <c r="G99" s="49" t="s">
        <v>389</v>
      </c>
      <c r="H99" s="12"/>
      <c r="I99" s="36"/>
    </row>
    <row r="100" spans="1:9" ht="16.5">
      <c r="A100" s="35"/>
      <c r="B100" s="12"/>
      <c r="C100" s="12"/>
      <c r="D100" s="12"/>
      <c r="E100" s="48" t="s">
        <v>390</v>
      </c>
      <c r="F100" s="49" t="s">
        <v>391</v>
      </c>
      <c r="G100" s="49" t="s">
        <v>392</v>
      </c>
      <c r="H100" s="12"/>
      <c r="I100" s="36"/>
    </row>
    <row r="101" spans="1:9" ht="16.5">
      <c r="A101" s="35"/>
      <c r="B101" s="12"/>
      <c r="C101" s="12"/>
      <c r="D101" s="12"/>
      <c r="E101" s="48" t="s">
        <v>393</v>
      </c>
      <c r="F101" s="49" t="s">
        <v>394</v>
      </c>
      <c r="G101" s="49" t="s">
        <v>395</v>
      </c>
      <c r="H101" s="12"/>
      <c r="I101" s="36"/>
    </row>
    <row r="102" spans="1:9" ht="16.5">
      <c r="A102" s="35"/>
      <c r="B102" s="12"/>
      <c r="C102" s="12"/>
      <c r="D102" s="12"/>
      <c r="E102" s="48" t="s">
        <v>396</v>
      </c>
      <c r="F102" s="49" t="s">
        <v>397</v>
      </c>
      <c r="G102" s="49" t="s">
        <v>398</v>
      </c>
      <c r="H102" s="12"/>
      <c r="I102" s="36"/>
    </row>
    <row r="103" spans="1:9" ht="16.5">
      <c r="A103" s="35"/>
      <c r="B103" s="12"/>
      <c r="C103" s="12"/>
      <c r="D103" s="12"/>
      <c r="E103" s="48" t="s">
        <v>399</v>
      </c>
      <c r="F103" s="49" t="s">
        <v>400</v>
      </c>
      <c r="G103" s="49" t="s">
        <v>401</v>
      </c>
      <c r="H103" s="12"/>
      <c r="I103" s="36"/>
    </row>
    <row r="104" spans="1:9" ht="16.5">
      <c r="A104" s="35"/>
      <c r="B104" s="12"/>
      <c r="C104" s="12"/>
      <c r="D104" s="12"/>
      <c r="E104" s="48" t="s">
        <v>403</v>
      </c>
      <c r="F104" s="49" t="s">
        <v>404</v>
      </c>
      <c r="G104" s="49" t="s">
        <v>405</v>
      </c>
      <c r="H104" s="12"/>
      <c r="I104" s="36"/>
    </row>
    <row r="105" spans="1:9" ht="16.5">
      <c r="A105" s="35"/>
      <c r="B105" s="12"/>
      <c r="C105" s="12"/>
      <c r="D105" s="12"/>
      <c r="E105" s="48" t="s">
        <v>406</v>
      </c>
      <c r="F105" s="49" t="s">
        <v>407</v>
      </c>
      <c r="G105" s="49"/>
      <c r="H105" s="12"/>
      <c r="I105" s="36"/>
    </row>
    <row r="106" spans="1:10" ht="16.5">
      <c r="A106" s="35">
        <v>3</v>
      </c>
      <c r="B106" s="12"/>
      <c r="C106" s="12" t="s">
        <v>408</v>
      </c>
      <c r="D106" s="12">
        <v>1</v>
      </c>
      <c r="E106" s="48" t="s">
        <v>409</v>
      </c>
      <c r="F106" s="49"/>
      <c r="G106" s="49"/>
      <c r="H106" s="12" t="s">
        <v>165</v>
      </c>
      <c r="I106" s="36" t="s">
        <v>410</v>
      </c>
      <c r="J106" s="34">
        <v>10008</v>
      </c>
    </row>
    <row r="107" spans="1:10" ht="16.5">
      <c r="A107" s="35">
        <v>3</v>
      </c>
      <c r="B107" s="12"/>
      <c r="C107" s="12" t="s">
        <v>411</v>
      </c>
      <c r="D107" s="12">
        <v>16</v>
      </c>
      <c r="E107" s="48" t="s">
        <v>412</v>
      </c>
      <c r="F107" s="49" t="s">
        <v>413</v>
      </c>
      <c r="G107" s="49" t="s">
        <v>414</v>
      </c>
      <c r="H107" s="12" t="s">
        <v>165</v>
      </c>
      <c r="I107" s="36" t="s">
        <v>415</v>
      </c>
      <c r="J107" s="34">
        <v>10002</v>
      </c>
    </row>
    <row r="108" spans="1:9" ht="16.5">
      <c r="A108" s="35"/>
      <c r="B108" s="12"/>
      <c r="C108" s="12"/>
      <c r="D108" s="12"/>
      <c r="E108" s="48" t="s">
        <v>416</v>
      </c>
      <c r="F108" s="49" t="s">
        <v>417</v>
      </c>
      <c r="G108" s="49" t="s">
        <v>418</v>
      </c>
      <c r="H108" s="12"/>
      <c r="I108" s="36"/>
    </row>
    <row r="109" spans="1:9" ht="16.5">
      <c r="A109" s="35"/>
      <c r="B109" s="12"/>
      <c r="C109" s="12"/>
      <c r="D109" s="12"/>
      <c r="E109" s="48" t="s">
        <v>419</v>
      </c>
      <c r="F109" s="49" t="s">
        <v>420</v>
      </c>
      <c r="G109" s="49" t="s">
        <v>421</v>
      </c>
      <c r="H109" s="12"/>
      <c r="I109" s="36"/>
    </row>
    <row r="110" spans="1:9" ht="16.5">
      <c r="A110" s="35"/>
      <c r="B110" s="12"/>
      <c r="C110" s="12"/>
      <c r="D110" s="12"/>
      <c r="E110" s="48" t="s">
        <v>422</v>
      </c>
      <c r="F110" s="49" t="s">
        <v>423</v>
      </c>
      <c r="G110" s="49" t="s">
        <v>424</v>
      </c>
      <c r="H110" s="12"/>
      <c r="I110" s="36"/>
    </row>
    <row r="111" spans="1:9" ht="16.5">
      <c r="A111" s="35"/>
      <c r="B111" s="12"/>
      <c r="C111" s="12"/>
      <c r="D111" s="12"/>
      <c r="E111" s="48" t="s">
        <v>425</v>
      </c>
      <c r="F111" s="49" t="s">
        <v>426</v>
      </c>
      <c r="G111" s="49" t="s">
        <v>427</v>
      </c>
      <c r="H111" s="12"/>
      <c r="I111" s="36"/>
    </row>
    <row r="112" spans="1:9" ht="16.5">
      <c r="A112" s="35"/>
      <c r="B112" s="12"/>
      <c r="C112" s="12"/>
      <c r="D112" s="12"/>
      <c r="E112" s="48" t="s">
        <v>428</v>
      </c>
      <c r="F112" s="49"/>
      <c r="G112" s="49"/>
      <c r="H112" s="12"/>
      <c r="I112" s="36"/>
    </row>
    <row r="113" spans="1:10" ht="16.5">
      <c r="A113" s="35">
        <v>3</v>
      </c>
      <c r="B113" s="12"/>
      <c r="C113" s="12" t="s">
        <v>429</v>
      </c>
      <c r="D113" s="12">
        <v>7</v>
      </c>
      <c r="E113" s="48" t="s">
        <v>430</v>
      </c>
      <c r="F113" s="49" t="s">
        <v>431</v>
      </c>
      <c r="G113" s="49" t="s">
        <v>432</v>
      </c>
      <c r="H113" s="12" t="s">
        <v>165</v>
      </c>
      <c r="I113" s="36" t="s">
        <v>433</v>
      </c>
      <c r="J113" s="34">
        <v>10012</v>
      </c>
    </row>
    <row r="114" spans="1:9" ht="16.5">
      <c r="A114" s="35"/>
      <c r="B114" s="12"/>
      <c r="C114" s="12"/>
      <c r="D114" s="12"/>
      <c r="E114" s="48" t="s">
        <v>434</v>
      </c>
      <c r="F114" s="49" t="s">
        <v>435</v>
      </c>
      <c r="G114" s="49" t="s">
        <v>436</v>
      </c>
      <c r="H114" s="12"/>
      <c r="I114" s="36"/>
    </row>
    <row r="115" spans="1:9" ht="16.5">
      <c r="A115" s="35"/>
      <c r="B115" s="12"/>
      <c r="C115" s="12"/>
      <c r="D115" s="12"/>
      <c r="E115" s="48" t="s">
        <v>437</v>
      </c>
      <c r="F115" s="49"/>
      <c r="G115" s="49"/>
      <c r="H115" s="12"/>
      <c r="I115" s="36"/>
    </row>
    <row r="116" spans="1:10" ht="16.5">
      <c r="A116" s="35">
        <v>3</v>
      </c>
      <c r="B116" s="12"/>
      <c r="C116" s="12" t="s">
        <v>438</v>
      </c>
      <c r="D116" s="12">
        <v>4</v>
      </c>
      <c r="E116" s="48" t="s">
        <v>439</v>
      </c>
      <c r="F116" s="49" t="s">
        <v>402</v>
      </c>
      <c r="G116" s="49" t="s">
        <v>443</v>
      </c>
      <c r="H116" s="12" t="s">
        <v>165</v>
      </c>
      <c r="I116" s="36" t="s">
        <v>442</v>
      </c>
      <c r="J116" s="34">
        <v>10008</v>
      </c>
    </row>
    <row r="117" spans="1:9" ht="16.5">
      <c r="A117" s="35"/>
      <c r="B117" s="12"/>
      <c r="C117" s="12"/>
      <c r="D117" s="12"/>
      <c r="E117" s="48" t="s">
        <v>444</v>
      </c>
      <c r="F117" s="49"/>
      <c r="G117" s="49"/>
      <c r="H117" s="12"/>
      <c r="I117" s="36"/>
    </row>
    <row r="118" spans="1:10" ht="16.5">
      <c r="A118" s="35">
        <v>3</v>
      </c>
      <c r="B118" s="12"/>
      <c r="C118" s="12" t="s">
        <v>445</v>
      </c>
      <c r="D118" s="12">
        <v>2</v>
      </c>
      <c r="E118" s="48" t="s">
        <v>446</v>
      </c>
      <c r="F118" s="49" t="s">
        <v>447</v>
      </c>
      <c r="G118" s="49"/>
      <c r="H118" s="12" t="s">
        <v>165</v>
      </c>
      <c r="I118" s="36" t="s">
        <v>448</v>
      </c>
      <c r="J118" s="34">
        <v>10008</v>
      </c>
    </row>
    <row r="119" spans="1:10" ht="16.5">
      <c r="A119" s="35">
        <v>3</v>
      </c>
      <c r="B119" s="12"/>
      <c r="C119" s="12" t="s">
        <v>449</v>
      </c>
      <c r="D119" s="12">
        <v>7</v>
      </c>
      <c r="E119" s="48" t="s">
        <v>450</v>
      </c>
      <c r="F119" s="49" t="s">
        <v>451</v>
      </c>
      <c r="G119" s="49" t="s">
        <v>452</v>
      </c>
      <c r="H119" s="12" t="s">
        <v>165</v>
      </c>
      <c r="I119" s="36" t="s">
        <v>453</v>
      </c>
      <c r="J119" s="34">
        <v>10008</v>
      </c>
    </row>
    <row r="120" spans="1:9" ht="16.5">
      <c r="A120" s="35"/>
      <c r="B120" s="12"/>
      <c r="C120" s="12"/>
      <c r="D120" s="12"/>
      <c r="E120" s="48" t="s">
        <v>454</v>
      </c>
      <c r="F120" s="49" t="s">
        <v>455</v>
      </c>
      <c r="G120" s="49" t="s">
        <v>456</v>
      </c>
      <c r="H120" s="12"/>
      <c r="I120" s="36"/>
    </row>
    <row r="121" spans="1:9" ht="16.5">
      <c r="A121" s="35"/>
      <c r="B121" s="12"/>
      <c r="C121" s="12"/>
      <c r="D121" s="12"/>
      <c r="E121" s="48" t="s">
        <v>457</v>
      </c>
      <c r="F121" s="49"/>
      <c r="G121" s="49"/>
      <c r="H121" s="12"/>
      <c r="I121" s="36"/>
    </row>
    <row r="122" spans="1:10" ht="16.5">
      <c r="A122" s="35">
        <v>3</v>
      </c>
      <c r="B122" s="12"/>
      <c r="C122" s="12" t="s">
        <v>458</v>
      </c>
      <c r="D122" s="12">
        <v>1</v>
      </c>
      <c r="E122" s="48" t="s">
        <v>459</v>
      </c>
      <c r="F122" s="49"/>
      <c r="G122" s="49"/>
      <c r="H122" s="12" t="s">
        <v>165</v>
      </c>
      <c r="I122" s="36" t="s">
        <v>460</v>
      </c>
      <c r="J122" s="34">
        <v>10001</v>
      </c>
    </row>
    <row r="123" spans="1:10" ht="16.5">
      <c r="A123" s="35">
        <v>3</v>
      </c>
      <c r="B123" s="12"/>
      <c r="C123" s="12" t="s">
        <v>461</v>
      </c>
      <c r="D123" s="12">
        <v>1</v>
      </c>
      <c r="E123" s="48" t="s">
        <v>462</v>
      </c>
      <c r="F123" s="49"/>
      <c r="G123" s="49"/>
      <c r="H123" s="12" t="s">
        <v>165</v>
      </c>
      <c r="I123" s="36" t="s">
        <v>463</v>
      </c>
      <c r="J123" s="34">
        <v>10016</v>
      </c>
    </row>
    <row r="124" spans="1:10" ht="16.5">
      <c r="A124" s="35">
        <v>3</v>
      </c>
      <c r="B124" s="12"/>
      <c r="C124" s="12" t="s">
        <v>464</v>
      </c>
      <c r="D124" s="12">
        <v>2</v>
      </c>
      <c r="E124" s="48" t="s">
        <v>465</v>
      </c>
      <c r="F124" s="49" t="s">
        <v>466</v>
      </c>
      <c r="G124" s="49"/>
      <c r="H124" s="12" t="s">
        <v>165</v>
      </c>
      <c r="I124" s="36" t="s">
        <v>467</v>
      </c>
      <c r="J124" s="34">
        <v>10001</v>
      </c>
    </row>
    <row r="125" spans="1:10" ht="16.5">
      <c r="A125" s="35">
        <v>3</v>
      </c>
      <c r="B125" s="12"/>
      <c r="C125" s="12" t="s">
        <v>468</v>
      </c>
      <c r="D125" s="12">
        <v>20</v>
      </c>
      <c r="E125" s="48" t="s">
        <v>469</v>
      </c>
      <c r="F125" s="49" t="s">
        <v>470</v>
      </c>
      <c r="G125" s="49" t="s">
        <v>471</v>
      </c>
      <c r="H125" s="12" t="s">
        <v>165</v>
      </c>
      <c r="I125" s="36" t="s">
        <v>472</v>
      </c>
      <c r="J125" s="34">
        <v>10008</v>
      </c>
    </row>
    <row r="126" spans="1:9" ht="16.5">
      <c r="A126" s="35"/>
      <c r="B126" s="12"/>
      <c r="C126" s="12"/>
      <c r="D126" s="12"/>
      <c r="E126" s="48" t="s">
        <v>473</v>
      </c>
      <c r="F126" s="49" t="s">
        <v>474</v>
      </c>
      <c r="G126" s="49" t="s">
        <v>440</v>
      </c>
      <c r="H126" s="12"/>
      <c r="I126" s="36"/>
    </row>
    <row r="127" spans="1:9" ht="16.5">
      <c r="A127" s="35"/>
      <c r="B127" s="12"/>
      <c r="C127" s="12"/>
      <c r="D127" s="12"/>
      <c r="E127" s="48" t="s">
        <v>441</v>
      </c>
      <c r="F127" s="49" t="s">
        <v>475</v>
      </c>
      <c r="G127" s="49" t="s">
        <v>476</v>
      </c>
      <c r="H127" s="12"/>
      <c r="I127" s="36"/>
    </row>
    <row r="128" spans="1:9" ht="16.5">
      <c r="A128" s="35"/>
      <c r="B128" s="12"/>
      <c r="C128" s="12"/>
      <c r="D128" s="12"/>
      <c r="E128" s="48" t="s">
        <v>477</v>
      </c>
      <c r="F128" s="49" t="s">
        <v>478</v>
      </c>
      <c r="G128" s="49" t="s">
        <v>479</v>
      </c>
      <c r="H128" s="12"/>
      <c r="I128" s="36"/>
    </row>
    <row r="129" spans="1:9" ht="16.5">
      <c r="A129" s="35"/>
      <c r="B129" s="12"/>
      <c r="C129" s="12"/>
      <c r="D129" s="12"/>
      <c r="E129" s="48" t="s">
        <v>480</v>
      </c>
      <c r="F129" s="49" t="s">
        <v>481</v>
      </c>
      <c r="G129" s="49" t="s">
        <v>482</v>
      </c>
      <c r="H129" s="12"/>
      <c r="I129" s="36"/>
    </row>
    <row r="130" spans="1:9" ht="16.5">
      <c r="A130" s="35"/>
      <c r="B130" s="12"/>
      <c r="C130" s="12"/>
      <c r="D130" s="12"/>
      <c r="E130" s="48" t="s">
        <v>483</v>
      </c>
      <c r="F130" s="49" t="s">
        <v>484</v>
      </c>
      <c r="G130" s="49" t="s">
        <v>485</v>
      </c>
      <c r="H130" s="12"/>
      <c r="I130" s="36"/>
    </row>
    <row r="131" spans="1:9" ht="16.5">
      <c r="A131" s="35"/>
      <c r="B131" s="12"/>
      <c r="C131" s="12"/>
      <c r="D131" s="12"/>
      <c r="E131" s="48" t="s">
        <v>486</v>
      </c>
      <c r="F131" s="49" t="s">
        <v>487</v>
      </c>
      <c r="G131" s="49"/>
      <c r="H131" s="12"/>
      <c r="I131" s="36"/>
    </row>
    <row r="132" spans="1:10" ht="16.5">
      <c r="A132" s="35">
        <v>3</v>
      </c>
      <c r="B132" s="12"/>
      <c r="C132" s="12" t="s">
        <v>488</v>
      </c>
      <c r="D132" s="12">
        <v>2</v>
      </c>
      <c r="E132" s="48" t="s">
        <v>489</v>
      </c>
      <c r="F132" s="49" t="s">
        <v>490</v>
      </c>
      <c r="G132" s="49"/>
      <c r="H132" s="12" t="s">
        <v>165</v>
      </c>
      <c r="I132" s="36" t="s">
        <v>491</v>
      </c>
      <c r="J132" s="34">
        <v>10008</v>
      </c>
    </row>
    <row r="133" spans="1:10" ht="16.5">
      <c r="A133" s="35">
        <v>3</v>
      </c>
      <c r="B133" s="12"/>
      <c r="C133" s="12" t="s">
        <v>492</v>
      </c>
      <c r="D133" s="12">
        <v>2</v>
      </c>
      <c r="E133" s="48" t="s">
        <v>493</v>
      </c>
      <c r="F133" s="49" t="s">
        <v>494</v>
      </c>
      <c r="G133" s="49"/>
      <c r="H133" s="12" t="s">
        <v>165</v>
      </c>
      <c r="I133" s="36" t="s">
        <v>495</v>
      </c>
      <c r="J133" s="34">
        <v>10001</v>
      </c>
    </row>
    <row r="134" spans="1:10" ht="16.5">
      <c r="A134" s="35">
        <v>3</v>
      </c>
      <c r="B134" s="12"/>
      <c r="C134" s="12" t="s">
        <v>496</v>
      </c>
      <c r="D134" s="12">
        <v>3</v>
      </c>
      <c r="E134" s="48" t="s">
        <v>497</v>
      </c>
      <c r="F134" s="49" t="s">
        <v>498</v>
      </c>
      <c r="G134" s="49" t="s">
        <v>499</v>
      </c>
      <c r="H134" s="12" t="s">
        <v>165</v>
      </c>
      <c r="I134" s="36" t="s">
        <v>500</v>
      </c>
      <c r="J134" s="34">
        <v>10001</v>
      </c>
    </row>
    <row r="135" spans="1:10" ht="16.5">
      <c r="A135" s="35">
        <v>3</v>
      </c>
      <c r="B135" s="12"/>
      <c r="C135" s="12" t="s">
        <v>501</v>
      </c>
      <c r="D135" s="12">
        <v>1</v>
      </c>
      <c r="E135" s="48" t="s">
        <v>502</v>
      </c>
      <c r="F135" s="49"/>
      <c r="G135" s="49"/>
      <c r="H135" s="12" t="s">
        <v>165</v>
      </c>
      <c r="I135" s="36" t="s">
        <v>503</v>
      </c>
      <c r="J135" s="34">
        <v>10001</v>
      </c>
    </row>
    <row r="136" spans="1:10" ht="16.5">
      <c r="A136" s="35">
        <v>3</v>
      </c>
      <c r="B136" s="12"/>
      <c r="C136" s="12" t="s">
        <v>504</v>
      </c>
      <c r="D136" s="12">
        <v>1</v>
      </c>
      <c r="E136" s="48" t="s">
        <v>505</v>
      </c>
      <c r="F136" s="49"/>
      <c r="G136" s="49"/>
      <c r="H136" s="12" t="s">
        <v>165</v>
      </c>
      <c r="I136" s="36" t="s">
        <v>506</v>
      </c>
      <c r="J136" s="34">
        <v>10016</v>
      </c>
    </row>
    <row r="137" spans="1:10" ht="16.5">
      <c r="A137" s="35">
        <v>3</v>
      </c>
      <c r="B137" s="12"/>
      <c r="C137" s="12" t="s">
        <v>507</v>
      </c>
      <c r="D137" s="12">
        <v>1</v>
      </c>
      <c r="E137" s="48" t="s">
        <v>508</v>
      </c>
      <c r="F137" s="49"/>
      <c r="G137" s="49"/>
      <c r="H137" s="12" t="s">
        <v>165</v>
      </c>
      <c r="I137" s="36" t="s">
        <v>509</v>
      </c>
      <c r="J137" s="34">
        <v>10002</v>
      </c>
    </row>
    <row r="138" spans="1:10" ht="16.5">
      <c r="A138" s="35">
        <v>3</v>
      </c>
      <c r="B138" s="12"/>
      <c r="C138" s="12" t="s">
        <v>510</v>
      </c>
      <c r="D138" s="12">
        <v>2</v>
      </c>
      <c r="E138" s="48" t="s">
        <v>511</v>
      </c>
      <c r="F138" s="49" t="s">
        <v>512</v>
      </c>
      <c r="G138" s="49"/>
      <c r="H138" s="12" t="s">
        <v>165</v>
      </c>
      <c r="I138" s="36" t="s">
        <v>513</v>
      </c>
      <c r="J138" s="34">
        <v>10016</v>
      </c>
    </row>
    <row r="139" spans="1:10" ht="16.5">
      <c r="A139" s="35">
        <v>3</v>
      </c>
      <c r="B139" s="12"/>
      <c r="C139" s="12" t="s">
        <v>514</v>
      </c>
      <c r="D139" s="12">
        <v>1</v>
      </c>
      <c r="E139" s="48" t="s">
        <v>515</v>
      </c>
      <c r="F139" s="49"/>
      <c r="G139" s="49"/>
      <c r="H139" s="12" t="s">
        <v>165</v>
      </c>
      <c r="I139" s="36" t="s">
        <v>516</v>
      </c>
      <c r="J139" s="34">
        <v>10001</v>
      </c>
    </row>
    <row r="140" spans="1:10" ht="16.5">
      <c r="A140" s="35">
        <v>3</v>
      </c>
      <c r="B140" s="12"/>
      <c r="C140" s="12" t="s">
        <v>517</v>
      </c>
      <c r="D140" s="12">
        <v>2</v>
      </c>
      <c r="E140" s="48" t="s">
        <v>518</v>
      </c>
      <c r="F140" s="49" t="s">
        <v>519</v>
      </c>
      <c r="G140" s="49"/>
      <c r="H140" s="12" t="s">
        <v>165</v>
      </c>
      <c r="I140" s="36" t="s">
        <v>520</v>
      </c>
      <c r="J140" s="34">
        <v>10008</v>
      </c>
    </row>
    <row r="141" spans="1:10" ht="16.5">
      <c r="A141" s="35">
        <v>3</v>
      </c>
      <c r="B141" s="12"/>
      <c r="C141" s="12" t="s">
        <v>521</v>
      </c>
      <c r="D141" s="12">
        <v>1</v>
      </c>
      <c r="E141" s="48" t="s">
        <v>522</v>
      </c>
      <c r="F141" s="49"/>
      <c r="G141" s="49"/>
      <c r="H141" s="12" t="s">
        <v>523</v>
      </c>
      <c r="I141" s="36" t="s">
        <v>524</v>
      </c>
      <c r="J141" s="34">
        <v>10022</v>
      </c>
    </row>
    <row r="142" spans="1:10" ht="16.5">
      <c r="A142" s="35">
        <v>3</v>
      </c>
      <c r="B142" s="12"/>
      <c r="C142" s="12" t="s">
        <v>525</v>
      </c>
      <c r="D142" s="12">
        <v>1</v>
      </c>
      <c r="E142" s="48" t="s">
        <v>526</v>
      </c>
      <c r="F142" s="49"/>
      <c r="G142" s="49"/>
      <c r="H142" s="12" t="s">
        <v>527</v>
      </c>
      <c r="I142" s="36" t="s">
        <v>528</v>
      </c>
      <c r="J142" s="34">
        <v>10032</v>
      </c>
    </row>
    <row r="143" spans="1:10" ht="16.5">
      <c r="A143" s="35">
        <v>3</v>
      </c>
      <c r="B143" s="12"/>
      <c r="C143" s="12" t="s">
        <v>529</v>
      </c>
      <c r="D143" s="12">
        <v>1</v>
      </c>
      <c r="E143" s="48" t="s">
        <v>530</v>
      </c>
      <c r="F143" s="49"/>
      <c r="G143" s="49"/>
      <c r="H143" s="12" t="s">
        <v>531</v>
      </c>
      <c r="I143" s="36" t="s">
        <v>532</v>
      </c>
      <c r="J143" s="34">
        <v>10011</v>
      </c>
    </row>
    <row r="144" spans="1:10" ht="16.5">
      <c r="A144" s="35">
        <v>3</v>
      </c>
      <c r="B144" s="12"/>
      <c r="C144" s="12" t="s">
        <v>533</v>
      </c>
      <c r="D144" s="12">
        <v>2</v>
      </c>
      <c r="E144" s="48" t="s">
        <v>534</v>
      </c>
      <c r="F144" s="49" t="s">
        <v>535</v>
      </c>
      <c r="G144" s="49"/>
      <c r="H144" s="12" t="s">
        <v>536</v>
      </c>
      <c r="I144" s="36" t="s">
        <v>537</v>
      </c>
      <c r="J144" s="34">
        <v>10014</v>
      </c>
    </row>
    <row r="145" spans="1:10" ht="16.5">
      <c r="A145" s="35">
        <v>3</v>
      </c>
      <c r="B145" s="12"/>
      <c r="C145" s="12" t="s">
        <v>538</v>
      </c>
      <c r="D145" s="12">
        <v>2</v>
      </c>
      <c r="E145" s="48" t="s">
        <v>539</v>
      </c>
      <c r="F145" s="49" t="s">
        <v>540</v>
      </c>
      <c r="G145" s="49"/>
      <c r="H145" s="12" t="s">
        <v>541</v>
      </c>
      <c r="I145" s="36" t="s">
        <v>542</v>
      </c>
      <c r="J145" s="34">
        <v>10008</v>
      </c>
    </row>
    <row r="146" spans="1:10" ht="16.5">
      <c r="A146" s="35">
        <v>3</v>
      </c>
      <c r="B146" s="12"/>
      <c r="C146" s="12" t="s">
        <v>543</v>
      </c>
      <c r="D146" s="12">
        <v>2</v>
      </c>
      <c r="E146" s="48" t="s">
        <v>544</v>
      </c>
      <c r="F146" s="49" t="s">
        <v>545</v>
      </c>
      <c r="G146" s="49"/>
      <c r="H146" s="12" t="s">
        <v>546</v>
      </c>
      <c r="I146" s="36" t="s">
        <v>547</v>
      </c>
      <c r="J146" s="34">
        <v>10037</v>
      </c>
    </row>
    <row r="147" spans="1:10" ht="16.5">
      <c r="A147" s="35">
        <v>3</v>
      </c>
      <c r="B147" s="12"/>
      <c r="C147" s="12" t="s">
        <v>548</v>
      </c>
      <c r="D147" s="12">
        <v>2</v>
      </c>
      <c r="E147" s="48" t="s">
        <v>549</v>
      </c>
      <c r="F147" s="49" t="s">
        <v>550</v>
      </c>
      <c r="G147" s="49"/>
      <c r="H147" s="12" t="s">
        <v>546</v>
      </c>
      <c r="I147" s="36" t="s">
        <v>551</v>
      </c>
      <c r="J147" s="34">
        <v>10080</v>
      </c>
    </row>
    <row r="148" spans="1:10" ht="16.5">
      <c r="A148" s="35">
        <v>3</v>
      </c>
      <c r="B148" s="12"/>
      <c r="C148" s="12" t="s">
        <v>552</v>
      </c>
      <c r="D148" s="12">
        <v>1</v>
      </c>
      <c r="E148" s="48" t="s">
        <v>553</v>
      </c>
      <c r="F148" s="49"/>
      <c r="G148" s="49"/>
      <c r="H148" s="12" t="s">
        <v>554</v>
      </c>
      <c r="I148" s="36" t="s">
        <v>555</v>
      </c>
      <c r="J148" s="34">
        <v>10093</v>
      </c>
    </row>
    <row r="149" spans="1:10" ht="16.5">
      <c r="A149" s="35">
        <v>3</v>
      </c>
      <c r="B149" s="12"/>
      <c r="C149" s="12" t="s">
        <v>556</v>
      </c>
      <c r="D149" s="12">
        <v>1</v>
      </c>
      <c r="E149" s="48" t="s">
        <v>557</v>
      </c>
      <c r="F149" s="49"/>
      <c r="G149" s="49"/>
      <c r="H149" s="12" t="s">
        <v>558</v>
      </c>
      <c r="I149" s="36" t="s">
        <v>559</v>
      </c>
      <c r="J149" s="34">
        <v>10002</v>
      </c>
    </row>
    <row r="150" spans="1:10" ht="16.5">
      <c r="A150" s="35">
        <v>3</v>
      </c>
      <c r="B150" s="12"/>
      <c r="C150" s="12" t="s">
        <v>560</v>
      </c>
      <c r="D150" s="12">
        <v>1</v>
      </c>
      <c r="E150" s="48" t="s">
        <v>561</v>
      </c>
      <c r="F150" s="49"/>
      <c r="G150" s="49"/>
      <c r="H150" s="12" t="s">
        <v>562</v>
      </c>
      <c r="I150" s="36" t="s">
        <v>563</v>
      </c>
      <c r="J150" s="34">
        <v>10149</v>
      </c>
    </row>
    <row r="151" spans="1:10" ht="16.5">
      <c r="A151" s="35">
        <v>3</v>
      </c>
      <c r="B151" s="12"/>
      <c r="C151" s="12" t="s">
        <v>564</v>
      </c>
      <c r="D151" s="12">
        <v>6</v>
      </c>
      <c r="E151" s="48" t="s">
        <v>565</v>
      </c>
      <c r="F151" s="49" t="s">
        <v>566</v>
      </c>
      <c r="G151" s="49" t="s">
        <v>567</v>
      </c>
      <c r="H151" s="12" t="s">
        <v>562</v>
      </c>
      <c r="I151" s="36" t="s">
        <v>568</v>
      </c>
      <c r="J151" s="34">
        <v>10149</v>
      </c>
    </row>
    <row r="152" spans="1:9" ht="16.5">
      <c r="A152" s="35"/>
      <c r="B152" s="12"/>
      <c r="C152" s="12"/>
      <c r="D152" s="12"/>
      <c r="E152" s="48" t="s">
        <v>569</v>
      </c>
      <c r="F152" s="49" t="s">
        <v>570</v>
      </c>
      <c r="G152" s="49" t="s">
        <v>571</v>
      </c>
      <c r="H152" s="12"/>
      <c r="I152" s="36"/>
    </row>
    <row r="153" spans="1:10" ht="16.5">
      <c r="A153" s="35">
        <v>3</v>
      </c>
      <c r="B153" s="12"/>
      <c r="C153" s="12" t="s">
        <v>572</v>
      </c>
      <c r="D153" s="12">
        <v>3</v>
      </c>
      <c r="E153" s="48" t="s">
        <v>573</v>
      </c>
      <c r="F153" s="49" t="s">
        <v>574</v>
      </c>
      <c r="G153" s="49" t="s">
        <v>575</v>
      </c>
      <c r="H153" s="12" t="s">
        <v>562</v>
      </c>
      <c r="I153" s="36" t="s">
        <v>576</v>
      </c>
      <c r="J153" s="34">
        <v>10055</v>
      </c>
    </row>
    <row r="154" spans="1:10" ht="16.5">
      <c r="A154" s="35">
        <v>3</v>
      </c>
      <c r="B154" s="12"/>
      <c r="C154" s="12" t="s">
        <v>577</v>
      </c>
      <c r="D154" s="12">
        <v>2</v>
      </c>
      <c r="E154" s="48" t="s">
        <v>578</v>
      </c>
      <c r="F154" s="49" t="s">
        <v>579</v>
      </c>
      <c r="G154" s="49"/>
      <c r="H154" s="12" t="s">
        <v>580</v>
      </c>
      <c r="I154" s="36" t="s">
        <v>581</v>
      </c>
      <c r="J154" s="34">
        <v>10175</v>
      </c>
    </row>
    <row r="155" spans="1:10" ht="16.5">
      <c r="A155" s="35">
        <v>3</v>
      </c>
      <c r="B155" s="12"/>
      <c r="C155" s="12" t="s">
        <v>582</v>
      </c>
      <c r="D155" s="12">
        <v>1</v>
      </c>
      <c r="E155" s="48" t="s">
        <v>177</v>
      </c>
      <c r="F155" s="49"/>
      <c r="G155" s="49"/>
      <c r="H155" s="12" t="s">
        <v>178</v>
      </c>
      <c r="I155" s="36" t="s">
        <v>583</v>
      </c>
      <c r="J155" s="34">
        <v>10219</v>
      </c>
    </row>
    <row r="156" spans="1:10" ht="16.5">
      <c r="A156" s="35">
        <v>3</v>
      </c>
      <c r="B156" s="12"/>
      <c r="C156" s="12" t="s">
        <v>584</v>
      </c>
      <c r="D156" s="12">
        <v>1</v>
      </c>
      <c r="E156" s="48" t="s">
        <v>585</v>
      </c>
      <c r="F156" s="49"/>
      <c r="G156" s="49"/>
      <c r="H156" s="12" t="s">
        <v>586</v>
      </c>
      <c r="I156" s="36" t="s">
        <v>587</v>
      </c>
      <c r="J156" s="34">
        <v>20303</v>
      </c>
    </row>
    <row r="157" spans="1:10" ht="16.5">
      <c r="A157" s="35">
        <v>3</v>
      </c>
      <c r="B157" s="12"/>
      <c r="C157" s="12" t="s">
        <v>588</v>
      </c>
      <c r="D157" s="12">
        <v>1</v>
      </c>
      <c r="E157" s="48" t="s">
        <v>589</v>
      </c>
      <c r="F157" s="49"/>
      <c r="G157" s="49"/>
      <c r="H157" s="12" t="s">
        <v>590</v>
      </c>
      <c r="I157" s="36" t="s">
        <v>591</v>
      </c>
      <c r="J157" s="34">
        <v>20305</v>
      </c>
    </row>
    <row r="158" spans="1:10" ht="16.5">
      <c r="A158" s="35">
        <v>3</v>
      </c>
      <c r="B158" s="12"/>
      <c r="C158" s="12" t="s">
        <v>592</v>
      </c>
      <c r="D158" s="12">
        <v>1</v>
      </c>
      <c r="E158" s="48" t="s">
        <v>593</v>
      </c>
      <c r="F158" s="49"/>
      <c r="G158" s="49"/>
      <c r="H158" s="12" t="s">
        <v>182</v>
      </c>
      <c r="I158" s="36" t="s">
        <v>594</v>
      </c>
      <c r="J158" s="34">
        <v>20301</v>
      </c>
    </row>
    <row r="159" spans="1:10" ht="16.5">
      <c r="A159" s="35">
        <v>3</v>
      </c>
      <c r="B159" s="12"/>
      <c r="C159" s="12" t="s">
        <v>595</v>
      </c>
      <c r="D159" s="12">
        <v>1</v>
      </c>
      <c r="E159" s="48" t="s">
        <v>596</v>
      </c>
      <c r="F159" s="49"/>
      <c r="G159" s="49"/>
      <c r="H159" s="12" t="s">
        <v>597</v>
      </c>
      <c r="I159" s="36" t="s">
        <v>598</v>
      </c>
      <c r="J159" s="34">
        <v>20300</v>
      </c>
    </row>
    <row r="160" spans="1:10" ht="16.5">
      <c r="A160" s="35">
        <v>3</v>
      </c>
      <c r="B160" s="12"/>
      <c r="C160" s="12" t="s">
        <v>599</v>
      </c>
      <c r="D160" s="12">
        <v>1</v>
      </c>
      <c r="E160" s="48" t="s">
        <v>600</v>
      </c>
      <c r="F160" s="49"/>
      <c r="G160" s="49"/>
      <c r="H160" s="12" t="s">
        <v>601</v>
      </c>
      <c r="I160" s="36" t="s">
        <v>602</v>
      </c>
      <c r="J160" s="34">
        <v>20298</v>
      </c>
    </row>
    <row r="161" spans="1:10" ht="16.5">
      <c r="A161" s="35">
        <v>3</v>
      </c>
      <c r="B161" s="12"/>
      <c r="C161" s="12" t="s">
        <v>603</v>
      </c>
      <c r="D161" s="12">
        <v>1</v>
      </c>
      <c r="E161" s="48" t="s">
        <v>604</v>
      </c>
      <c r="F161" s="49"/>
      <c r="G161" s="49"/>
      <c r="H161" s="12" t="s">
        <v>605</v>
      </c>
      <c r="I161" s="36" t="s">
        <v>606</v>
      </c>
      <c r="J161" s="34">
        <v>20304</v>
      </c>
    </row>
    <row r="162" spans="1:10" ht="16.5">
      <c r="A162" s="35">
        <v>3</v>
      </c>
      <c r="B162" s="12"/>
      <c r="C162" s="12" t="s">
        <v>607</v>
      </c>
      <c r="D162" s="12">
        <v>1</v>
      </c>
      <c r="E162" s="48" t="s">
        <v>177</v>
      </c>
      <c r="F162" s="49"/>
      <c r="G162" s="49"/>
      <c r="H162" s="12" t="s">
        <v>608</v>
      </c>
      <c r="I162" s="36" t="s">
        <v>609</v>
      </c>
      <c r="J162" s="34">
        <v>20972</v>
      </c>
    </row>
    <row r="163" spans="1:9" ht="16.5">
      <c r="A163" s="35">
        <v>3</v>
      </c>
      <c r="B163" s="12"/>
      <c r="C163" s="12" t="s">
        <v>610</v>
      </c>
      <c r="D163" s="12">
        <v>1</v>
      </c>
      <c r="E163" s="48" t="s">
        <v>177</v>
      </c>
      <c r="F163" s="49"/>
      <c r="G163" s="49"/>
      <c r="H163" s="12" t="s">
        <v>185</v>
      </c>
      <c r="I163" s="36" t="s">
        <v>611</v>
      </c>
    </row>
    <row r="164" spans="1:9" ht="16.5">
      <c r="A164" s="35">
        <v>3</v>
      </c>
      <c r="B164" s="12" t="s">
        <v>811</v>
      </c>
      <c r="C164" s="12"/>
      <c r="D164" s="50"/>
      <c r="E164" s="48"/>
      <c r="F164" s="49"/>
      <c r="G164" s="49"/>
      <c r="H164" s="12" t="s">
        <v>185</v>
      </c>
      <c r="I164" s="36" t="s">
        <v>611</v>
      </c>
    </row>
    <row r="165" spans="1:10" ht="16.5">
      <c r="A165" s="35">
        <v>4</v>
      </c>
      <c r="B165" s="12"/>
      <c r="C165" s="12" t="s">
        <v>612</v>
      </c>
      <c r="D165" s="12">
        <v>1</v>
      </c>
      <c r="E165" s="48" t="s">
        <v>613</v>
      </c>
      <c r="F165" s="49"/>
      <c r="G165" s="49"/>
      <c r="H165" s="12" t="s">
        <v>614</v>
      </c>
      <c r="I165" s="36" t="s">
        <v>615</v>
      </c>
      <c r="J165" s="34">
        <v>10239</v>
      </c>
    </row>
    <row r="166" spans="1:10" ht="16.5">
      <c r="A166" s="35">
        <v>4</v>
      </c>
      <c r="B166" s="12"/>
      <c r="C166" s="12" t="s">
        <v>616</v>
      </c>
      <c r="D166" s="12">
        <v>1</v>
      </c>
      <c r="E166" s="48" t="s">
        <v>617</v>
      </c>
      <c r="F166" s="49"/>
      <c r="G166" s="49"/>
      <c r="H166" s="12" t="s">
        <v>618</v>
      </c>
      <c r="I166" s="36" t="s">
        <v>619</v>
      </c>
      <c r="J166" s="34">
        <v>10012</v>
      </c>
    </row>
    <row r="167" spans="1:9" ht="16.5">
      <c r="A167" s="35">
        <v>4</v>
      </c>
      <c r="B167" s="12"/>
      <c r="C167" s="12" t="s">
        <v>227</v>
      </c>
      <c r="D167" s="12">
        <v>3</v>
      </c>
      <c r="E167" s="48" t="s">
        <v>620</v>
      </c>
      <c r="F167" s="49" t="s">
        <v>621</v>
      </c>
      <c r="G167" s="49" t="s">
        <v>622</v>
      </c>
      <c r="H167" s="12" t="s">
        <v>158</v>
      </c>
      <c r="I167" s="36" t="s">
        <v>231</v>
      </c>
    </row>
    <row r="168" spans="1:9" ht="16.5">
      <c r="A168" s="35">
        <v>4</v>
      </c>
      <c r="B168" s="12"/>
      <c r="C168" s="12" t="s">
        <v>256</v>
      </c>
      <c r="D168" s="12">
        <v>3</v>
      </c>
      <c r="E168" s="48" t="s">
        <v>623</v>
      </c>
      <c r="F168" s="49" t="s">
        <v>624</v>
      </c>
      <c r="G168" s="49" t="s">
        <v>625</v>
      </c>
      <c r="H168" s="12" t="s">
        <v>158</v>
      </c>
      <c r="I168" s="36" t="s">
        <v>260</v>
      </c>
    </row>
    <row r="169" spans="1:9" ht="16.5">
      <c r="A169" s="35">
        <v>4</v>
      </c>
      <c r="B169" s="12"/>
      <c r="C169" s="12" t="s">
        <v>626</v>
      </c>
      <c r="D169" s="12">
        <v>1</v>
      </c>
      <c r="E169" s="48" t="s">
        <v>627</v>
      </c>
      <c r="F169" s="49"/>
      <c r="G169" s="49"/>
      <c r="H169" s="12" t="s">
        <v>158</v>
      </c>
      <c r="I169" s="36" t="s">
        <v>628</v>
      </c>
    </row>
    <row r="170" spans="1:9" ht="16.5">
      <c r="A170" s="35">
        <v>4</v>
      </c>
      <c r="B170" s="12"/>
      <c r="C170" s="12" t="s">
        <v>629</v>
      </c>
      <c r="D170" s="12">
        <v>1</v>
      </c>
      <c r="E170" s="48" t="s">
        <v>630</v>
      </c>
      <c r="F170" s="49"/>
      <c r="G170" s="49"/>
      <c r="H170" s="12" t="s">
        <v>158</v>
      </c>
      <c r="I170" s="36" t="s">
        <v>631</v>
      </c>
    </row>
    <row r="171" spans="1:9" ht="16.5">
      <c r="A171" s="35">
        <v>4</v>
      </c>
      <c r="B171" s="12"/>
      <c r="C171" s="12" t="s">
        <v>632</v>
      </c>
      <c r="D171" s="12">
        <v>1</v>
      </c>
      <c r="E171" s="48" t="s">
        <v>633</v>
      </c>
      <c r="F171" s="49"/>
      <c r="G171" s="49"/>
      <c r="H171" s="12" t="s">
        <v>158</v>
      </c>
      <c r="I171" s="36" t="s">
        <v>634</v>
      </c>
    </row>
    <row r="172" spans="1:9" ht="16.5">
      <c r="A172" s="35">
        <v>4</v>
      </c>
      <c r="B172" s="12"/>
      <c r="C172" s="12" t="s">
        <v>154</v>
      </c>
      <c r="D172" s="12">
        <v>2</v>
      </c>
      <c r="E172" s="48" t="s">
        <v>635</v>
      </c>
      <c r="F172" s="49" t="s">
        <v>636</v>
      </c>
      <c r="G172" s="49"/>
      <c r="H172" s="12" t="s">
        <v>158</v>
      </c>
      <c r="I172" s="36" t="s">
        <v>159</v>
      </c>
    </row>
    <row r="173" spans="1:9" ht="16.5">
      <c r="A173" s="35">
        <v>4</v>
      </c>
      <c r="B173" s="12"/>
      <c r="C173" s="12" t="s">
        <v>329</v>
      </c>
      <c r="D173" s="12">
        <v>5</v>
      </c>
      <c r="E173" s="48" t="s">
        <v>637</v>
      </c>
      <c r="F173" s="49" t="s">
        <v>638</v>
      </c>
      <c r="G173" s="49" t="s">
        <v>639</v>
      </c>
      <c r="H173" s="12" t="s">
        <v>158</v>
      </c>
      <c r="I173" s="36" t="s">
        <v>333</v>
      </c>
    </row>
    <row r="174" spans="1:9" ht="16.5">
      <c r="A174" s="35"/>
      <c r="B174" s="12"/>
      <c r="C174" s="12"/>
      <c r="D174" s="12"/>
      <c r="E174" s="48" t="s">
        <v>640</v>
      </c>
      <c r="F174" s="49" t="s">
        <v>641</v>
      </c>
      <c r="G174" s="49"/>
      <c r="H174" s="12"/>
      <c r="I174" s="36"/>
    </row>
    <row r="175" spans="1:9" ht="16.5">
      <c r="A175" s="35">
        <v>4</v>
      </c>
      <c r="B175" s="12"/>
      <c r="C175" s="12" t="s">
        <v>642</v>
      </c>
      <c r="D175" s="12">
        <v>1</v>
      </c>
      <c r="E175" s="48" t="s">
        <v>643</v>
      </c>
      <c r="F175" s="49"/>
      <c r="G175" s="49"/>
      <c r="H175" s="12" t="s">
        <v>158</v>
      </c>
      <c r="I175" s="36" t="s">
        <v>644</v>
      </c>
    </row>
    <row r="176" spans="1:10" ht="16.5">
      <c r="A176" s="35">
        <v>4</v>
      </c>
      <c r="B176" s="12"/>
      <c r="C176" s="12" t="s">
        <v>645</v>
      </c>
      <c r="D176" s="12">
        <v>2</v>
      </c>
      <c r="E176" s="48" t="s">
        <v>646</v>
      </c>
      <c r="F176" s="49" t="s">
        <v>647</v>
      </c>
      <c r="G176" s="49"/>
      <c r="H176" s="12" t="s">
        <v>648</v>
      </c>
      <c r="I176" s="36" t="s">
        <v>649</v>
      </c>
      <c r="J176" s="34">
        <v>10007</v>
      </c>
    </row>
    <row r="177" spans="1:10" ht="16.5">
      <c r="A177" s="35">
        <v>4</v>
      </c>
      <c r="B177" s="12"/>
      <c r="C177" s="12" t="s">
        <v>650</v>
      </c>
      <c r="D177" s="12">
        <v>1</v>
      </c>
      <c r="E177" s="48" t="s">
        <v>651</v>
      </c>
      <c r="F177" s="49"/>
      <c r="G177" s="49"/>
      <c r="H177" s="12" t="s">
        <v>367</v>
      </c>
      <c r="I177" s="36" t="s">
        <v>652</v>
      </c>
      <c r="J177" s="34">
        <v>10029</v>
      </c>
    </row>
    <row r="178" spans="1:9" ht="16.5">
      <c r="A178" s="35">
        <v>4</v>
      </c>
      <c r="B178" s="12"/>
      <c r="C178" s="12" t="s">
        <v>653</v>
      </c>
      <c r="D178" s="12">
        <v>1</v>
      </c>
      <c r="E178" s="48" t="s">
        <v>654</v>
      </c>
      <c r="F178" s="49"/>
      <c r="G178" s="49"/>
      <c r="H178" s="12" t="s">
        <v>358</v>
      </c>
      <c r="I178" s="36" t="s">
        <v>655</v>
      </c>
    </row>
    <row r="179" spans="1:9" ht="16.5">
      <c r="A179" s="35">
        <v>4</v>
      </c>
      <c r="B179" s="12"/>
      <c r="C179" s="12" t="s">
        <v>656</v>
      </c>
      <c r="D179" s="12">
        <v>1</v>
      </c>
      <c r="E179" s="48" t="s">
        <v>657</v>
      </c>
      <c r="F179" s="49"/>
      <c r="G179" s="49"/>
      <c r="H179" s="12" t="s">
        <v>358</v>
      </c>
      <c r="I179" s="36" t="s">
        <v>658</v>
      </c>
    </row>
    <row r="180" spans="1:10" ht="16.5">
      <c r="A180" s="35">
        <v>4</v>
      </c>
      <c r="B180" s="12"/>
      <c r="C180" s="12" t="s">
        <v>659</v>
      </c>
      <c r="D180" s="12">
        <v>1</v>
      </c>
      <c r="E180" s="48" t="s">
        <v>660</v>
      </c>
      <c r="F180" s="49"/>
      <c r="G180" s="49"/>
      <c r="H180" s="12" t="s">
        <v>661</v>
      </c>
      <c r="I180" s="36" t="s">
        <v>662</v>
      </c>
      <c r="J180" s="34">
        <v>10029</v>
      </c>
    </row>
    <row r="181" spans="1:9" ht="16.5">
      <c r="A181" s="35">
        <v>4</v>
      </c>
      <c r="B181" s="12"/>
      <c r="C181" s="12" t="s">
        <v>663</v>
      </c>
      <c r="D181" s="12">
        <v>1</v>
      </c>
      <c r="E181" s="48" t="s">
        <v>664</v>
      </c>
      <c r="F181" s="49"/>
      <c r="G181" s="49"/>
      <c r="H181" s="12" t="s">
        <v>358</v>
      </c>
      <c r="I181" s="36" t="s">
        <v>665</v>
      </c>
    </row>
    <row r="182" spans="1:9" ht="16.5">
      <c r="A182" s="35">
        <v>4</v>
      </c>
      <c r="B182" s="12"/>
      <c r="C182" s="12" t="s">
        <v>666</v>
      </c>
      <c r="D182" s="12">
        <v>1</v>
      </c>
      <c r="E182" s="48" t="s">
        <v>667</v>
      </c>
      <c r="F182" s="49"/>
      <c r="G182" s="49"/>
      <c r="H182" s="12" t="s">
        <v>358</v>
      </c>
      <c r="I182" s="36" t="s">
        <v>668</v>
      </c>
    </row>
    <row r="183" spans="1:9" ht="16.5">
      <c r="A183" s="35">
        <v>4</v>
      </c>
      <c r="B183" s="12"/>
      <c r="C183" s="12" t="s">
        <v>669</v>
      </c>
      <c r="D183" s="12">
        <v>1</v>
      </c>
      <c r="E183" s="48" t="s">
        <v>670</v>
      </c>
      <c r="F183" s="49"/>
      <c r="G183" s="49"/>
      <c r="H183" s="12" t="s">
        <v>358</v>
      </c>
      <c r="I183" s="36" t="s">
        <v>671</v>
      </c>
    </row>
    <row r="184" spans="1:9" ht="16.5">
      <c r="A184" s="35">
        <v>4</v>
      </c>
      <c r="B184" s="12"/>
      <c r="C184" s="12" t="s">
        <v>672</v>
      </c>
      <c r="D184" s="12">
        <v>1</v>
      </c>
      <c r="E184" s="48" t="s">
        <v>673</v>
      </c>
      <c r="F184" s="49"/>
      <c r="G184" s="49"/>
      <c r="H184" s="12" t="s">
        <v>358</v>
      </c>
      <c r="I184" s="36" t="s">
        <v>674</v>
      </c>
    </row>
    <row r="185" spans="1:10" ht="16.5">
      <c r="A185" s="35">
        <v>4</v>
      </c>
      <c r="B185" s="12"/>
      <c r="C185" s="12" t="s">
        <v>675</v>
      </c>
      <c r="D185" s="12">
        <v>1</v>
      </c>
      <c r="E185" s="48" t="s">
        <v>676</v>
      </c>
      <c r="F185" s="49"/>
      <c r="G185" s="49"/>
      <c r="H185" s="12" t="s">
        <v>348</v>
      </c>
      <c r="I185" s="36" t="s">
        <v>677</v>
      </c>
      <c r="J185" s="34">
        <v>10071</v>
      </c>
    </row>
    <row r="186" spans="1:9" ht="16.5">
      <c r="A186" s="35">
        <v>4</v>
      </c>
      <c r="B186" s="12"/>
      <c r="C186" s="12" t="s">
        <v>678</v>
      </c>
      <c r="D186" s="12">
        <v>1</v>
      </c>
      <c r="E186" s="48" t="s">
        <v>679</v>
      </c>
      <c r="F186" s="49"/>
      <c r="G186" s="49"/>
      <c r="H186" s="12" t="s">
        <v>358</v>
      </c>
      <c r="I186" s="36" t="s">
        <v>680</v>
      </c>
    </row>
    <row r="187" spans="1:9" ht="16.5">
      <c r="A187" s="35">
        <v>4</v>
      </c>
      <c r="B187" s="12"/>
      <c r="C187" s="12" t="s">
        <v>681</v>
      </c>
      <c r="D187" s="12">
        <v>2</v>
      </c>
      <c r="E187" s="48" t="s">
        <v>682</v>
      </c>
      <c r="F187" s="49" t="s">
        <v>683</v>
      </c>
      <c r="G187" s="49"/>
      <c r="H187" s="12" t="s">
        <v>358</v>
      </c>
      <c r="I187" s="36" t="s">
        <v>684</v>
      </c>
    </row>
    <row r="188" spans="1:9" ht="16.5">
      <c r="A188" s="35">
        <v>4</v>
      </c>
      <c r="B188" s="12"/>
      <c r="C188" s="12" t="s">
        <v>685</v>
      </c>
      <c r="D188" s="12">
        <v>1</v>
      </c>
      <c r="E188" s="48" t="s">
        <v>686</v>
      </c>
      <c r="F188" s="49"/>
      <c r="G188" s="49"/>
      <c r="H188" s="12" t="s">
        <v>358</v>
      </c>
      <c r="I188" s="36" t="s">
        <v>687</v>
      </c>
    </row>
    <row r="189" spans="1:10" ht="16.5">
      <c r="A189" s="35">
        <v>4</v>
      </c>
      <c r="B189" s="12"/>
      <c r="C189" s="12" t="s">
        <v>688</v>
      </c>
      <c r="D189" s="12">
        <v>2</v>
      </c>
      <c r="E189" s="48" t="s">
        <v>689</v>
      </c>
      <c r="F189" s="49" t="s">
        <v>690</v>
      </c>
      <c r="G189" s="49"/>
      <c r="H189" s="12" t="s">
        <v>165</v>
      </c>
      <c r="I189" s="36" t="s">
        <v>691</v>
      </c>
      <c r="J189" s="34">
        <v>10001</v>
      </c>
    </row>
    <row r="190" spans="1:10" ht="16.5">
      <c r="A190" s="35">
        <v>4</v>
      </c>
      <c r="B190" s="12"/>
      <c r="C190" s="12" t="s">
        <v>692</v>
      </c>
      <c r="D190" s="12">
        <v>2</v>
      </c>
      <c r="E190" s="48" t="s">
        <v>693</v>
      </c>
      <c r="F190" s="49" t="s">
        <v>694</v>
      </c>
      <c r="G190" s="49"/>
      <c r="H190" s="12" t="s">
        <v>165</v>
      </c>
      <c r="I190" s="36" t="s">
        <v>695</v>
      </c>
      <c r="J190" s="34">
        <v>10001</v>
      </c>
    </row>
    <row r="191" spans="1:10" ht="16.5">
      <c r="A191" s="35">
        <v>4</v>
      </c>
      <c r="B191" s="12"/>
      <c r="C191" s="12" t="s">
        <v>369</v>
      </c>
      <c r="D191" s="12">
        <v>1</v>
      </c>
      <c r="E191" s="48" t="s">
        <v>696</v>
      </c>
      <c r="F191" s="49"/>
      <c r="G191" s="49"/>
      <c r="H191" s="12" t="s">
        <v>165</v>
      </c>
      <c r="I191" s="36" t="s">
        <v>371</v>
      </c>
      <c r="J191" s="34">
        <v>10001</v>
      </c>
    </row>
    <row r="192" spans="1:10" ht="16.5">
      <c r="A192" s="35">
        <v>4</v>
      </c>
      <c r="B192" s="12"/>
      <c r="C192" s="12" t="s">
        <v>372</v>
      </c>
      <c r="D192" s="12">
        <v>1</v>
      </c>
      <c r="E192" s="48" t="s">
        <v>697</v>
      </c>
      <c r="F192" s="49"/>
      <c r="G192" s="49"/>
      <c r="H192" s="12" t="s">
        <v>165</v>
      </c>
      <c r="I192" s="36" t="s">
        <v>374</v>
      </c>
      <c r="J192" s="34">
        <v>10001</v>
      </c>
    </row>
    <row r="193" spans="1:10" ht="16.5">
      <c r="A193" s="35">
        <v>4</v>
      </c>
      <c r="B193" s="12"/>
      <c r="C193" s="12" t="s">
        <v>698</v>
      </c>
      <c r="D193" s="12">
        <v>4</v>
      </c>
      <c r="E193" s="48" t="s">
        <v>699</v>
      </c>
      <c r="F193" s="49" t="s">
        <v>700</v>
      </c>
      <c r="G193" s="49" t="s">
        <v>701</v>
      </c>
      <c r="H193" s="12" t="s">
        <v>165</v>
      </c>
      <c r="I193" s="36" t="s">
        <v>702</v>
      </c>
      <c r="J193" s="34">
        <v>10001</v>
      </c>
    </row>
    <row r="194" spans="1:9" ht="16.5">
      <c r="A194" s="35"/>
      <c r="B194" s="12"/>
      <c r="C194" s="12"/>
      <c r="D194" s="12"/>
      <c r="E194" s="48" t="s">
        <v>703</v>
      </c>
      <c r="F194" s="49"/>
      <c r="G194" s="49"/>
      <c r="H194" s="12"/>
      <c r="I194" s="36"/>
    </row>
    <row r="195" spans="1:10" ht="16.5">
      <c r="A195" s="35">
        <v>4</v>
      </c>
      <c r="B195" s="12"/>
      <c r="C195" s="12" t="s">
        <v>163</v>
      </c>
      <c r="D195" s="12">
        <v>3</v>
      </c>
      <c r="E195" s="48" t="s">
        <v>704</v>
      </c>
      <c r="F195" s="49" t="s">
        <v>705</v>
      </c>
      <c r="G195" s="49" t="s">
        <v>706</v>
      </c>
      <c r="H195" s="12" t="s">
        <v>165</v>
      </c>
      <c r="I195" s="36" t="s">
        <v>166</v>
      </c>
      <c r="J195" s="34">
        <v>10016</v>
      </c>
    </row>
    <row r="196" spans="1:10" ht="16.5">
      <c r="A196" s="35">
        <v>4</v>
      </c>
      <c r="B196" s="12"/>
      <c r="C196" s="12" t="s">
        <v>411</v>
      </c>
      <c r="D196" s="12">
        <v>3</v>
      </c>
      <c r="E196" s="48" t="s">
        <v>707</v>
      </c>
      <c r="F196" s="49" t="s">
        <v>708</v>
      </c>
      <c r="G196" s="49" t="s">
        <v>709</v>
      </c>
      <c r="H196" s="12" t="s">
        <v>165</v>
      </c>
      <c r="I196" s="36" t="s">
        <v>415</v>
      </c>
      <c r="J196" s="34">
        <v>10002</v>
      </c>
    </row>
    <row r="197" spans="1:10" ht="16.5">
      <c r="A197" s="35">
        <v>4</v>
      </c>
      <c r="B197" s="12"/>
      <c r="C197" s="12" t="s">
        <v>429</v>
      </c>
      <c r="D197" s="12">
        <v>1</v>
      </c>
      <c r="E197" s="48" t="s">
        <v>710</v>
      </c>
      <c r="F197" s="49"/>
      <c r="G197" s="49"/>
      <c r="H197" s="12" t="s">
        <v>165</v>
      </c>
      <c r="I197" s="36" t="s">
        <v>433</v>
      </c>
      <c r="J197" s="34">
        <v>10012</v>
      </c>
    </row>
    <row r="198" spans="1:10" ht="16.5">
      <c r="A198" s="35">
        <v>4</v>
      </c>
      <c r="B198" s="12"/>
      <c r="C198" s="12" t="s">
        <v>711</v>
      </c>
      <c r="D198" s="12">
        <v>1</v>
      </c>
      <c r="E198" s="48" t="s">
        <v>712</v>
      </c>
      <c r="F198" s="49"/>
      <c r="G198" s="49"/>
      <c r="H198" s="12" t="s">
        <v>165</v>
      </c>
      <c r="I198" s="36" t="s">
        <v>713</v>
      </c>
      <c r="J198" s="34">
        <v>10008</v>
      </c>
    </row>
    <row r="199" spans="1:10" ht="16.5">
      <c r="A199" s="35">
        <v>4</v>
      </c>
      <c r="B199" s="12"/>
      <c r="C199" s="12" t="s">
        <v>714</v>
      </c>
      <c r="D199" s="12">
        <v>4</v>
      </c>
      <c r="E199" s="48" t="s">
        <v>715</v>
      </c>
      <c r="F199" s="49" t="s">
        <v>716</v>
      </c>
      <c r="G199" s="49" t="s">
        <v>717</v>
      </c>
      <c r="H199" s="12" t="s">
        <v>165</v>
      </c>
      <c r="I199" s="36" t="s">
        <v>718</v>
      </c>
      <c r="J199" s="34">
        <v>10001</v>
      </c>
    </row>
    <row r="200" spans="1:9" ht="16.5">
      <c r="A200" s="35"/>
      <c r="B200" s="12"/>
      <c r="C200" s="12"/>
      <c r="D200" s="12"/>
      <c r="E200" s="48" t="s">
        <v>719</v>
      </c>
      <c r="F200" s="49"/>
      <c r="G200" s="49"/>
      <c r="H200" s="12"/>
      <c r="I200" s="36"/>
    </row>
    <row r="201" spans="1:10" ht="16.5">
      <c r="A201" s="35">
        <v>4</v>
      </c>
      <c r="B201" s="12"/>
      <c r="C201" s="12" t="s">
        <v>720</v>
      </c>
      <c r="D201" s="12">
        <v>3</v>
      </c>
      <c r="E201" s="48" t="s">
        <v>721</v>
      </c>
      <c r="F201" s="49" t="s">
        <v>722</v>
      </c>
      <c r="G201" s="49" t="s">
        <v>723</v>
      </c>
      <c r="H201" s="12" t="s">
        <v>165</v>
      </c>
      <c r="I201" s="36" t="s">
        <v>724</v>
      </c>
      <c r="J201" s="34">
        <v>10001</v>
      </c>
    </row>
    <row r="202" spans="1:10" ht="16.5">
      <c r="A202" s="35">
        <v>4</v>
      </c>
      <c r="B202" s="12"/>
      <c r="C202" s="12" t="s">
        <v>458</v>
      </c>
      <c r="D202" s="12">
        <v>1</v>
      </c>
      <c r="E202" s="48" t="s">
        <v>725</v>
      </c>
      <c r="F202" s="49"/>
      <c r="G202" s="49"/>
      <c r="H202" s="12" t="s">
        <v>165</v>
      </c>
      <c r="I202" s="36" t="s">
        <v>460</v>
      </c>
      <c r="J202" s="34">
        <v>10001</v>
      </c>
    </row>
    <row r="203" spans="1:10" ht="16.5">
      <c r="A203" s="35">
        <v>4</v>
      </c>
      <c r="B203" s="12"/>
      <c r="C203" s="12" t="s">
        <v>464</v>
      </c>
      <c r="D203" s="12">
        <v>1</v>
      </c>
      <c r="E203" s="48" t="s">
        <v>726</v>
      </c>
      <c r="F203" s="49"/>
      <c r="G203" s="49"/>
      <c r="H203" s="12" t="s">
        <v>165</v>
      </c>
      <c r="I203" s="36" t="s">
        <v>467</v>
      </c>
      <c r="J203" s="34">
        <v>10001</v>
      </c>
    </row>
    <row r="204" spans="1:10" ht="16.5">
      <c r="A204" s="35">
        <v>4</v>
      </c>
      <c r="B204" s="12"/>
      <c r="C204" s="12" t="s">
        <v>727</v>
      </c>
      <c r="D204" s="12">
        <v>3</v>
      </c>
      <c r="E204" s="48" t="s">
        <v>728</v>
      </c>
      <c r="F204" s="49" t="s">
        <v>729</v>
      </c>
      <c r="G204" s="49" t="s">
        <v>730</v>
      </c>
      <c r="H204" s="12" t="s">
        <v>165</v>
      </c>
      <c r="I204" s="36" t="s">
        <v>731</v>
      </c>
      <c r="J204" s="34">
        <v>10001</v>
      </c>
    </row>
    <row r="205" spans="1:10" ht="16.5">
      <c r="A205" s="35">
        <v>4</v>
      </c>
      <c r="B205" s="12"/>
      <c r="C205" s="12" t="s">
        <v>468</v>
      </c>
      <c r="D205" s="12">
        <v>2</v>
      </c>
      <c r="E205" s="48" t="s">
        <v>732</v>
      </c>
      <c r="F205" s="49" t="s">
        <v>733</v>
      </c>
      <c r="G205" s="49"/>
      <c r="H205" s="12" t="s">
        <v>165</v>
      </c>
      <c r="I205" s="36" t="s">
        <v>472</v>
      </c>
      <c r="J205" s="34">
        <v>10008</v>
      </c>
    </row>
    <row r="206" spans="1:10" ht="16.5">
      <c r="A206" s="35">
        <v>4</v>
      </c>
      <c r="B206" s="12"/>
      <c r="C206" s="12" t="s">
        <v>492</v>
      </c>
      <c r="D206" s="12">
        <v>2</v>
      </c>
      <c r="E206" s="48" t="s">
        <v>734</v>
      </c>
      <c r="F206" s="49" t="s">
        <v>735</v>
      </c>
      <c r="G206" s="49"/>
      <c r="H206" s="12" t="s">
        <v>165</v>
      </c>
      <c r="I206" s="36" t="s">
        <v>495</v>
      </c>
      <c r="J206" s="34">
        <v>10001</v>
      </c>
    </row>
    <row r="207" spans="1:10" ht="16.5">
      <c r="A207" s="35">
        <v>4</v>
      </c>
      <c r="B207" s="12"/>
      <c r="C207" s="12" t="s">
        <v>504</v>
      </c>
      <c r="D207" s="12">
        <v>1</v>
      </c>
      <c r="E207" s="48" t="s">
        <v>736</v>
      </c>
      <c r="F207" s="49"/>
      <c r="G207" s="49"/>
      <c r="H207" s="12" t="s">
        <v>165</v>
      </c>
      <c r="I207" s="36" t="s">
        <v>506</v>
      </c>
      <c r="J207" s="34">
        <v>10016</v>
      </c>
    </row>
    <row r="208" spans="1:10" ht="16.5">
      <c r="A208" s="35">
        <v>4</v>
      </c>
      <c r="B208" s="12"/>
      <c r="C208" s="12" t="s">
        <v>737</v>
      </c>
      <c r="D208" s="12">
        <v>1</v>
      </c>
      <c r="E208" s="48" t="s">
        <v>738</v>
      </c>
      <c r="F208" s="49"/>
      <c r="G208" s="49"/>
      <c r="H208" s="12" t="s">
        <v>165</v>
      </c>
      <c r="I208" s="36" t="s">
        <v>739</v>
      </c>
      <c r="J208" s="34">
        <v>10001</v>
      </c>
    </row>
    <row r="209" spans="1:10" ht="16.5">
      <c r="A209" s="35">
        <v>4</v>
      </c>
      <c r="B209" s="12"/>
      <c r="C209" s="12" t="s">
        <v>740</v>
      </c>
      <c r="D209" s="12">
        <v>1</v>
      </c>
      <c r="E209" s="48" t="s">
        <v>741</v>
      </c>
      <c r="F209" s="49"/>
      <c r="G209" s="49"/>
      <c r="H209" s="12" t="s">
        <v>165</v>
      </c>
      <c r="I209" s="36" t="s">
        <v>742</v>
      </c>
      <c r="J209" s="34">
        <v>10008</v>
      </c>
    </row>
    <row r="210" spans="1:9" ht="16.5">
      <c r="A210" s="35">
        <v>4</v>
      </c>
      <c r="B210" s="12"/>
      <c r="C210" s="12" t="s">
        <v>743</v>
      </c>
      <c r="D210" s="12">
        <v>1</v>
      </c>
      <c r="E210" s="48" t="s">
        <v>744</v>
      </c>
      <c r="F210" s="49"/>
      <c r="G210" s="49"/>
      <c r="H210" s="12" t="s">
        <v>165</v>
      </c>
      <c r="I210" s="36" t="s">
        <v>745</v>
      </c>
    </row>
    <row r="211" spans="1:10" ht="16.5">
      <c r="A211" s="35">
        <v>4</v>
      </c>
      <c r="B211" s="12"/>
      <c r="C211" s="12" t="s">
        <v>746</v>
      </c>
      <c r="D211" s="12">
        <v>1</v>
      </c>
      <c r="E211" s="48" t="s">
        <v>747</v>
      </c>
      <c r="F211" s="49"/>
      <c r="G211" s="49"/>
      <c r="H211" s="12" t="s">
        <v>165</v>
      </c>
      <c r="I211" s="36" t="s">
        <v>748</v>
      </c>
      <c r="J211" s="34">
        <v>10001</v>
      </c>
    </row>
    <row r="212" spans="1:10" ht="16.5">
      <c r="A212" s="35">
        <v>4</v>
      </c>
      <c r="B212" s="12"/>
      <c r="C212" s="12" t="s">
        <v>749</v>
      </c>
      <c r="D212" s="12">
        <v>1</v>
      </c>
      <c r="E212" s="48" t="s">
        <v>750</v>
      </c>
      <c r="F212" s="49"/>
      <c r="G212" s="49"/>
      <c r="H212" s="12" t="s">
        <v>523</v>
      </c>
      <c r="I212" s="36" t="s">
        <v>751</v>
      </c>
      <c r="J212" s="34">
        <v>10021</v>
      </c>
    </row>
    <row r="213" spans="1:10" ht="16.5">
      <c r="A213" s="35">
        <v>4</v>
      </c>
      <c r="B213" s="12"/>
      <c r="C213" s="12" t="s">
        <v>752</v>
      </c>
      <c r="D213" s="12">
        <v>1</v>
      </c>
      <c r="E213" s="48" t="s">
        <v>753</v>
      </c>
      <c r="F213" s="49"/>
      <c r="G213" s="49"/>
      <c r="H213" s="12" t="s">
        <v>527</v>
      </c>
      <c r="I213" s="36" t="s">
        <v>754</v>
      </c>
      <c r="J213" s="34">
        <v>10054</v>
      </c>
    </row>
    <row r="214" spans="1:10" ht="16.5">
      <c r="A214" s="35">
        <v>4</v>
      </c>
      <c r="B214" s="12"/>
      <c r="C214" s="12" t="s">
        <v>755</v>
      </c>
      <c r="D214" s="12">
        <v>1</v>
      </c>
      <c r="E214" s="48" t="s">
        <v>756</v>
      </c>
      <c r="F214" s="49"/>
      <c r="G214" s="49"/>
      <c r="H214" s="12" t="s">
        <v>558</v>
      </c>
      <c r="I214" s="36" t="s">
        <v>757</v>
      </c>
      <c r="J214" s="34">
        <v>10158</v>
      </c>
    </row>
    <row r="215" spans="1:10" ht="16.5">
      <c r="A215" s="35">
        <v>4</v>
      </c>
      <c r="B215" s="12"/>
      <c r="C215" s="12" t="s">
        <v>758</v>
      </c>
      <c r="D215" s="12">
        <v>1</v>
      </c>
      <c r="E215" s="48" t="s">
        <v>759</v>
      </c>
      <c r="F215" s="49"/>
      <c r="G215" s="49"/>
      <c r="H215" s="12" t="s">
        <v>558</v>
      </c>
      <c r="I215" s="36" t="s">
        <v>760</v>
      </c>
      <c r="J215" s="34">
        <v>10157</v>
      </c>
    </row>
    <row r="216" spans="1:10" ht="17.25" thickBot="1">
      <c r="A216" s="37">
        <v>4</v>
      </c>
      <c r="B216" s="38"/>
      <c r="C216" s="38" t="s">
        <v>761</v>
      </c>
      <c r="D216" s="38">
        <v>1</v>
      </c>
      <c r="E216" s="51" t="s">
        <v>762</v>
      </c>
      <c r="F216" s="52"/>
      <c r="G216" s="52"/>
      <c r="H216" s="38" t="s">
        <v>763</v>
      </c>
      <c r="I216" s="39" t="s">
        <v>764</v>
      </c>
      <c r="J216" s="34">
        <v>20171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B4" sqref="B4"/>
    </sheetView>
  </sheetViews>
  <sheetFormatPr defaultColWidth="8.88671875" defaultRowHeight="13.5"/>
  <cols>
    <col min="1" max="1" width="3.21484375" style="34" bestFit="1" customWidth="1"/>
    <col min="2" max="2" width="14.6640625" style="34" bestFit="1" customWidth="1"/>
    <col min="3" max="3" width="12.77734375" style="34" bestFit="1" customWidth="1"/>
    <col min="4" max="4" width="7.6640625" style="34" bestFit="1" customWidth="1"/>
    <col min="5" max="7" width="8.88671875" style="155" customWidth="1"/>
    <col min="8" max="8" width="16.5546875" style="34" bestFit="1" customWidth="1"/>
    <col min="9" max="9" width="34.10546875" style="34" bestFit="1" customWidth="1"/>
    <col min="10" max="10" width="0" style="34" hidden="1" customWidth="1"/>
    <col min="11" max="16384" width="8.88671875" style="34" customWidth="1"/>
  </cols>
  <sheetData>
    <row r="1" ht="21" thickBot="1">
      <c r="B1" s="154" t="s">
        <v>945</v>
      </c>
    </row>
    <row r="2" spans="1:10" ht="16.5">
      <c r="A2" s="156" t="s">
        <v>96</v>
      </c>
      <c r="B2" s="157" t="s">
        <v>946</v>
      </c>
      <c r="C2" s="157" t="s">
        <v>947</v>
      </c>
      <c r="D2" s="158" t="s">
        <v>97</v>
      </c>
      <c r="E2" s="159" t="s">
        <v>98</v>
      </c>
      <c r="F2" s="160" t="s">
        <v>99</v>
      </c>
      <c r="G2" s="161" t="s">
        <v>100</v>
      </c>
      <c r="H2" s="162" t="s">
        <v>101</v>
      </c>
      <c r="I2" s="163" t="s">
        <v>102</v>
      </c>
      <c r="J2" s="164" t="s">
        <v>781</v>
      </c>
    </row>
    <row r="3" spans="1:10" ht="16.5">
      <c r="A3" s="35">
        <v>0</v>
      </c>
      <c r="B3" s="12" t="s">
        <v>948</v>
      </c>
      <c r="C3" s="12"/>
      <c r="D3" s="165"/>
      <c r="E3" s="166"/>
      <c r="F3" s="167"/>
      <c r="G3" s="168"/>
      <c r="H3" s="169" t="s">
        <v>949</v>
      </c>
      <c r="I3" s="36" t="s">
        <v>950</v>
      </c>
      <c r="J3" s="170"/>
    </row>
    <row r="4" spans="1:10" ht="16.5">
      <c r="A4" s="35">
        <v>1</v>
      </c>
      <c r="B4" s="12"/>
      <c r="C4" s="12" t="s">
        <v>103</v>
      </c>
      <c r="D4" s="171">
        <v>1</v>
      </c>
      <c r="E4" s="166">
        <v>101</v>
      </c>
      <c r="F4" s="167"/>
      <c r="G4" s="168"/>
      <c r="H4" s="169" t="s">
        <v>104</v>
      </c>
      <c r="I4" s="36" t="s">
        <v>105</v>
      </c>
      <c r="J4" s="170"/>
    </row>
    <row r="5" spans="1:10" ht="16.5">
      <c r="A5" s="35"/>
      <c r="B5" s="12"/>
      <c r="C5" s="12" t="s">
        <v>951</v>
      </c>
      <c r="D5" s="171">
        <v>1</v>
      </c>
      <c r="E5" s="166"/>
      <c r="F5" s="167"/>
      <c r="G5" s="168"/>
      <c r="H5" s="169" t="s">
        <v>104</v>
      </c>
      <c r="I5" s="36" t="s">
        <v>952</v>
      </c>
      <c r="J5" s="170"/>
    </row>
    <row r="6" spans="1:10" ht="16.5">
      <c r="A6" s="35">
        <v>1</v>
      </c>
      <c r="B6" s="12"/>
      <c r="C6" s="12" t="s">
        <v>953</v>
      </c>
      <c r="D6" s="171">
        <v>1</v>
      </c>
      <c r="E6" s="166">
        <v>251</v>
      </c>
      <c r="F6" s="167"/>
      <c r="G6" s="168"/>
      <c r="H6" s="169" t="s">
        <v>954</v>
      </c>
      <c r="I6" s="36" t="s">
        <v>950</v>
      </c>
      <c r="J6" s="170"/>
    </row>
    <row r="7" spans="1:10" ht="16.5">
      <c r="A7" s="35">
        <v>1</v>
      </c>
      <c r="B7" s="12"/>
      <c r="C7" s="12" t="s">
        <v>955</v>
      </c>
      <c r="D7" s="171">
        <v>1</v>
      </c>
      <c r="E7" s="166">
        <v>300</v>
      </c>
      <c r="F7" s="167"/>
      <c r="G7" s="168"/>
      <c r="H7" s="169" t="s">
        <v>956</v>
      </c>
      <c r="I7" s="36" t="s">
        <v>957</v>
      </c>
      <c r="J7" s="170"/>
    </row>
    <row r="8" spans="1:10" ht="16.5">
      <c r="A8" s="35">
        <v>1</v>
      </c>
      <c r="B8" s="12" t="s">
        <v>958</v>
      </c>
      <c r="C8" s="12"/>
      <c r="D8" s="165"/>
      <c r="E8" s="166"/>
      <c r="F8" s="167"/>
      <c r="G8" s="168"/>
      <c r="H8" s="169" t="s">
        <v>954</v>
      </c>
      <c r="I8" s="36" t="s">
        <v>950</v>
      </c>
      <c r="J8" s="170"/>
    </row>
    <row r="9" spans="1:10" ht="16.5">
      <c r="A9" s="35">
        <v>2</v>
      </c>
      <c r="B9" s="12"/>
      <c r="C9" s="12" t="s">
        <v>106</v>
      </c>
      <c r="D9" s="171">
        <v>1</v>
      </c>
      <c r="E9" s="172" t="s">
        <v>959</v>
      </c>
      <c r="F9" s="167"/>
      <c r="G9" s="168"/>
      <c r="H9" s="169" t="s">
        <v>107</v>
      </c>
      <c r="I9" s="36" t="s">
        <v>108</v>
      </c>
      <c r="J9" s="170">
        <v>10118</v>
      </c>
    </row>
    <row r="10" spans="1:10" ht="16.5">
      <c r="A10" s="35">
        <v>2</v>
      </c>
      <c r="B10" s="12"/>
      <c r="C10" s="12" t="s">
        <v>109</v>
      </c>
      <c r="D10" s="171">
        <v>1</v>
      </c>
      <c r="E10" s="172" t="s">
        <v>960</v>
      </c>
      <c r="F10" s="167"/>
      <c r="G10" s="168"/>
      <c r="H10" s="169" t="s">
        <v>110</v>
      </c>
      <c r="I10" s="36" t="s">
        <v>111</v>
      </c>
      <c r="J10" s="170">
        <v>10116</v>
      </c>
    </row>
    <row r="11" spans="1:10" ht="16.5">
      <c r="A11" s="35">
        <v>2</v>
      </c>
      <c r="B11" s="12"/>
      <c r="C11" s="12" t="s">
        <v>112</v>
      </c>
      <c r="D11" s="171">
        <v>1</v>
      </c>
      <c r="E11" s="172" t="s">
        <v>961</v>
      </c>
      <c r="F11" s="167"/>
      <c r="G11" s="168"/>
      <c r="H11" s="169" t="s">
        <v>113</v>
      </c>
      <c r="I11" s="36" t="s">
        <v>114</v>
      </c>
      <c r="J11" s="170">
        <v>10117</v>
      </c>
    </row>
    <row r="12" spans="1:10" ht="16.5">
      <c r="A12" s="35">
        <v>2</v>
      </c>
      <c r="B12" s="12"/>
      <c r="C12" s="12" t="s">
        <v>115</v>
      </c>
      <c r="D12" s="171">
        <v>1</v>
      </c>
      <c r="E12" s="172" t="s">
        <v>962</v>
      </c>
      <c r="F12" s="167"/>
      <c r="G12" s="168"/>
      <c r="H12" s="169" t="s">
        <v>116</v>
      </c>
      <c r="I12" s="36" t="s">
        <v>117</v>
      </c>
      <c r="J12" s="170"/>
    </row>
    <row r="13" spans="1:10" ht="16.5">
      <c r="A13" s="35">
        <v>2</v>
      </c>
      <c r="B13" s="12"/>
      <c r="C13" s="12" t="s">
        <v>963</v>
      </c>
      <c r="D13" s="171">
        <v>1</v>
      </c>
      <c r="E13" s="172" t="s">
        <v>964</v>
      </c>
      <c r="F13" s="167"/>
      <c r="G13" s="168"/>
      <c r="H13" s="169" t="s">
        <v>965</v>
      </c>
      <c r="I13" s="36" t="s">
        <v>966</v>
      </c>
      <c r="J13" s="170">
        <v>20023</v>
      </c>
    </row>
    <row r="14" spans="1:10" ht="16.5">
      <c r="A14" s="35">
        <v>2</v>
      </c>
      <c r="B14" s="12"/>
      <c r="C14" s="12" t="s">
        <v>967</v>
      </c>
      <c r="D14" s="171">
        <v>1</v>
      </c>
      <c r="E14" s="166">
        <v>300</v>
      </c>
      <c r="F14" s="167"/>
      <c r="G14" s="168"/>
      <c r="H14" s="169" t="s">
        <v>968</v>
      </c>
      <c r="I14" s="36" t="s">
        <v>950</v>
      </c>
      <c r="J14" s="170"/>
    </row>
    <row r="15" spans="1:10" ht="16.5">
      <c r="A15" s="35">
        <v>2</v>
      </c>
      <c r="B15" s="12"/>
      <c r="C15" s="12" t="s">
        <v>118</v>
      </c>
      <c r="D15" s="171">
        <v>1</v>
      </c>
      <c r="E15" s="166">
        <v>252</v>
      </c>
      <c r="F15" s="167"/>
      <c r="G15" s="168"/>
      <c r="H15" s="169" t="s">
        <v>119</v>
      </c>
      <c r="I15" s="36" t="s">
        <v>120</v>
      </c>
      <c r="J15" s="170"/>
    </row>
    <row r="16" spans="1:10" ht="16.5">
      <c r="A16" s="35">
        <v>2</v>
      </c>
      <c r="B16" s="12"/>
      <c r="C16" s="12" t="s">
        <v>121</v>
      </c>
      <c r="D16" s="171">
        <v>1</v>
      </c>
      <c r="E16" s="166">
        <v>251</v>
      </c>
      <c r="F16" s="167"/>
      <c r="G16" s="168"/>
      <c r="H16" s="169" t="s">
        <v>122</v>
      </c>
      <c r="I16" s="36" t="s">
        <v>123</v>
      </c>
      <c r="J16" s="170"/>
    </row>
    <row r="17" spans="1:10" ht="16.5">
      <c r="A17" s="35">
        <v>2</v>
      </c>
      <c r="B17" s="12"/>
      <c r="C17" s="12" t="s">
        <v>124</v>
      </c>
      <c r="D17" s="171">
        <v>1</v>
      </c>
      <c r="E17" s="172" t="s">
        <v>969</v>
      </c>
      <c r="F17" s="167"/>
      <c r="G17" s="168"/>
      <c r="H17" s="169" t="s">
        <v>125</v>
      </c>
      <c r="I17" s="36" t="s">
        <v>126</v>
      </c>
      <c r="J17" s="170">
        <v>10271</v>
      </c>
    </row>
    <row r="18" spans="1:10" ht="16.5">
      <c r="A18" s="35">
        <v>2</v>
      </c>
      <c r="B18" s="12"/>
      <c r="C18" s="12" t="s">
        <v>127</v>
      </c>
      <c r="D18" s="171">
        <v>2</v>
      </c>
      <c r="E18" s="172" t="s">
        <v>970</v>
      </c>
      <c r="F18" s="173" t="s">
        <v>971</v>
      </c>
      <c r="G18" s="168"/>
      <c r="H18" s="169" t="s">
        <v>128</v>
      </c>
      <c r="I18" s="36" t="s">
        <v>129</v>
      </c>
      <c r="J18" s="170"/>
    </row>
    <row r="19" spans="1:10" ht="16.5">
      <c r="A19" s="35">
        <v>2</v>
      </c>
      <c r="B19" s="12"/>
      <c r="C19" s="12" t="s">
        <v>972</v>
      </c>
      <c r="D19" s="171">
        <v>1</v>
      </c>
      <c r="E19" s="172" t="s">
        <v>973</v>
      </c>
      <c r="F19" s="167"/>
      <c r="G19" s="168"/>
      <c r="H19" s="169" t="s">
        <v>974</v>
      </c>
      <c r="I19" s="36" t="s">
        <v>975</v>
      </c>
      <c r="J19" s="170"/>
    </row>
    <row r="20" spans="1:10" ht="16.5">
      <c r="A20" s="35">
        <v>1</v>
      </c>
      <c r="B20" s="12" t="s">
        <v>976</v>
      </c>
      <c r="C20" s="12"/>
      <c r="D20" s="165"/>
      <c r="E20" s="166"/>
      <c r="F20" s="167"/>
      <c r="G20" s="168"/>
      <c r="H20" s="169" t="s">
        <v>956</v>
      </c>
      <c r="I20" s="36" t="s">
        <v>957</v>
      </c>
      <c r="J20" s="170"/>
    </row>
    <row r="21" spans="1:10" ht="16.5">
      <c r="A21" s="35">
        <v>2</v>
      </c>
      <c r="B21" s="12"/>
      <c r="C21" s="12" t="s">
        <v>130</v>
      </c>
      <c r="D21" s="171">
        <v>0.0119</v>
      </c>
      <c r="E21" s="166">
        <v>301</v>
      </c>
      <c r="F21" s="167"/>
      <c r="G21" s="168"/>
      <c r="H21" s="169" t="s">
        <v>131</v>
      </c>
      <c r="I21" s="36" t="s">
        <v>132</v>
      </c>
      <c r="J21" s="170">
        <v>20088</v>
      </c>
    </row>
    <row r="22" spans="1:10" ht="16.5">
      <c r="A22" s="35">
        <v>2</v>
      </c>
      <c r="B22" s="12"/>
      <c r="C22" s="12" t="s">
        <v>133</v>
      </c>
      <c r="D22" s="171">
        <v>0.03571</v>
      </c>
      <c r="E22" s="166">
        <v>312</v>
      </c>
      <c r="F22" s="167"/>
      <c r="G22" s="168"/>
      <c r="H22" s="169" t="s">
        <v>134</v>
      </c>
      <c r="I22" s="36" t="s">
        <v>135</v>
      </c>
      <c r="J22" s="170">
        <v>20085</v>
      </c>
    </row>
    <row r="23" spans="1:10" ht="16.5">
      <c r="A23" s="35">
        <v>2</v>
      </c>
      <c r="B23" s="12"/>
      <c r="C23" s="12" t="s">
        <v>136</v>
      </c>
      <c r="D23" s="171">
        <v>0.03571</v>
      </c>
      <c r="E23" s="166">
        <v>311</v>
      </c>
      <c r="F23" s="167"/>
      <c r="G23" s="168"/>
      <c r="H23" s="169" t="s">
        <v>137</v>
      </c>
      <c r="I23" s="36" t="s">
        <v>132</v>
      </c>
      <c r="J23" s="170">
        <v>20054</v>
      </c>
    </row>
    <row r="24" spans="1:10" ht="16.5">
      <c r="A24" s="35">
        <v>2</v>
      </c>
      <c r="B24" s="12"/>
      <c r="C24" s="12" t="s">
        <v>977</v>
      </c>
      <c r="D24" s="165"/>
      <c r="E24" s="166"/>
      <c r="F24" s="167"/>
      <c r="G24" s="168"/>
      <c r="H24" s="169" t="s">
        <v>968</v>
      </c>
      <c r="I24" s="36" t="s">
        <v>950</v>
      </c>
      <c r="J24" s="170"/>
    </row>
    <row r="25" spans="1:10" ht="16.5">
      <c r="A25" s="35">
        <v>3</v>
      </c>
      <c r="B25" s="12" t="s">
        <v>978</v>
      </c>
      <c r="C25" s="12"/>
      <c r="D25" s="171">
        <v>1</v>
      </c>
      <c r="E25" s="166">
        <v>308</v>
      </c>
      <c r="F25" s="167"/>
      <c r="G25" s="168"/>
      <c r="H25" s="169" t="s">
        <v>979</v>
      </c>
      <c r="I25" s="36" t="s">
        <v>980</v>
      </c>
      <c r="J25" s="170"/>
    </row>
    <row r="26" spans="1:10" ht="16.5">
      <c r="A26" s="35"/>
      <c r="B26" s="12"/>
      <c r="C26" s="12" t="s">
        <v>981</v>
      </c>
      <c r="D26" s="171">
        <v>1</v>
      </c>
      <c r="E26" s="166"/>
      <c r="F26" s="167"/>
      <c r="G26" s="168"/>
      <c r="H26" s="169" t="s">
        <v>979</v>
      </c>
      <c r="I26" s="36" t="s">
        <v>982</v>
      </c>
      <c r="J26" s="170"/>
    </row>
    <row r="27" spans="1:10" ht="16.5">
      <c r="A27" s="35">
        <v>3</v>
      </c>
      <c r="B27" s="12"/>
      <c r="C27" s="12" t="s">
        <v>786</v>
      </c>
      <c r="D27" s="171">
        <v>1</v>
      </c>
      <c r="E27" s="166">
        <v>302</v>
      </c>
      <c r="F27" s="167"/>
      <c r="G27" s="168"/>
      <c r="H27" s="169" t="s">
        <v>138</v>
      </c>
      <c r="I27" s="36" t="s">
        <v>821</v>
      </c>
      <c r="J27" s="170">
        <v>20983</v>
      </c>
    </row>
    <row r="28" spans="1:10" ht="16.5">
      <c r="A28" s="35"/>
      <c r="B28" s="12"/>
      <c r="C28" s="12" t="s">
        <v>983</v>
      </c>
      <c r="D28" s="171">
        <v>1</v>
      </c>
      <c r="E28" s="166"/>
      <c r="F28" s="167"/>
      <c r="G28" s="168"/>
      <c r="H28" s="169" t="s">
        <v>138</v>
      </c>
      <c r="I28" s="36" t="s">
        <v>787</v>
      </c>
      <c r="J28" s="170"/>
    </row>
    <row r="29" spans="1:10" ht="16.5">
      <c r="A29" s="35">
        <v>3</v>
      </c>
      <c r="B29" s="12"/>
      <c r="C29" s="12" t="s">
        <v>984</v>
      </c>
      <c r="D29" s="171">
        <v>1</v>
      </c>
      <c r="E29" s="166">
        <v>309</v>
      </c>
      <c r="F29" s="167"/>
      <c r="G29" s="168"/>
      <c r="H29" s="169" t="s">
        <v>985</v>
      </c>
      <c r="I29" s="36" t="s">
        <v>986</v>
      </c>
      <c r="J29" s="170">
        <v>20973</v>
      </c>
    </row>
    <row r="30" spans="1:10" ht="16.5">
      <c r="A30" s="35">
        <v>3</v>
      </c>
      <c r="B30" s="12"/>
      <c r="C30" s="12" t="s">
        <v>139</v>
      </c>
      <c r="D30" s="171">
        <v>1</v>
      </c>
      <c r="E30" s="166">
        <v>306</v>
      </c>
      <c r="F30" s="167"/>
      <c r="G30" s="168"/>
      <c r="H30" s="169" t="s">
        <v>140</v>
      </c>
      <c r="I30" s="36" t="s">
        <v>141</v>
      </c>
      <c r="J30" s="170">
        <v>20967</v>
      </c>
    </row>
    <row r="31" spans="1:10" ht="16.5">
      <c r="A31" s="35">
        <v>3</v>
      </c>
      <c r="B31" s="12"/>
      <c r="C31" s="12" t="s">
        <v>142</v>
      </c>
      <c r="D31" s="171">
        <v>1</v>
      </c>
      <c r="E31" s="166">
        <v>303</v>
      </c>
      <c r="F31" s="167"/>
      <c r="G31" s="168"/>
      <c r="H31" s="169" t="s">
        <v>143</v>
      </c>
      <c r="I31" s="36" t="s">
        <v>144</v>
      </c>
      <c r="J31" s="170">
        <v>20970</v>
      </c>
    </row>
    <row r="32" spans="1:10" ht="16.5">
      <c r="A32" s="35">
        <v>3</v>
      </c>
      <c r="B32" s="12"/>
      <c r="C32" s="12" t="s">
        <v>987</v>
      </c>
      <c r="D32" s="171">
        <v>1</v>
      </c>
      <c r="E32" s="166">
        <v>307</v>
      </c>
      <c r="F32" s="167"/>
      <c r="G32" s="168"/>
      <c r="H32" s="169" t="s">
        <v>143</v>
      </c>
      <c r="I32" s="36" t="s">
        <v>988</v>
      </c>
      <c r="J32" s="170">
        <v>20969</v>
      </c>
    </row>
    <row r="33" spans="1:10" ht="16.5">
      <c r="A33" s="35">
        <v>3</v>
      </c>
      <c r="B33" s="12"/>
      <c r="C33" s="12" t="s">
        <v>989</v>
      </c>
      <c r="D33" s="171">
        <v>1</v>
      </c>
      <c r="E33" s="166">
        <v>313</v>
      </c>
      <c r="F33" s="167"/>
      <c r="G33" s="168"/>
      <c r="H33" s="169" t="s">
        <v>990</v>
      </c>
      <c r="I33" s="36" t="s">
        <v>991</v>
      </c>
      <c r="J33" s="170">
        <v>20965</v>
      </c>
    </row>
    <row r="34" spans="1:10" ht="16.5">
      <c r="A34" s="35">
        <v>3</v>
      </c>
      <c r="B34" s="12"/>
      <c r="C34" s="12" t="s">
        <v>827</v>
      </c>
      <c r="D34" s="171">
        <v>1</v>
      </c>
      <c r="E34" s="166">
        <v>310</v>
      </c>
      <c r="F34" s="167"/>
      <c r="G34" s="168"/>
      <c r="H34" s="169" t="s">
        <v>907</v>
      </c>
      <c r="I34" s="36" t="s">
        <v>832</v>
      </c>
      <c r="J34" s="170">
        <v>20966</v>
      </c>
    </row>
    <row r="35" spans="1:10" ht="16.5">
      <c r="A35" s="35">
        <v>3</v>
      </c>
      <c r="B35" s="12"/>
      <c r="C35" s="12" t="s">
        <v>145</v>
      </c>
      <c r="D35" s="171">
        <v>1</v>
      </c>
      <c r="E35" s="166">
        <v>305</v>
      </c>
      <c r="F35" s="167"/>
      <c r="G35" s="168"/>
      <c r="H35" s="169" t="s">
        <v>146</v>
      </c>
      <c r="I35" s="36" t="s">
        <v>147</v>
      </c>
      <c r="J35" s="170">
        <v>20974</v>
      </c>
    </row>
    <row r="36" spans="1:10" ht="16.5">
      <c r="A36" s="35">
        <v>3</v>
      </c>
      <c r="B36" s="12"/>
      <c r="C36" s="12" t="s">
        <v>923</v>
      </c>
      <c r="D36" s="171">
        <v>1</v>
      </c>
      <c r="E36" s="166">
        <v>301</v>
      </c>
      <c r="F36" s="167"/>
      <c r="G36" s="168"/>
      <c r="H36" s="169" t="s">
        <v>992</v>
      </c>
      <c r="I36" s="36" t="s">
        <v>993</v>
      </c>
      <c r="J36" s="170"/>
    </row>
    <row r="37" spans="1:10" ht="16.5">
      <c r="A37" s="35">
        <v>3</v>
      </c>
      <c r="B37" s="12"/>
      <c r="C37" s="12" t="s">
        <v>823</v>
      </c>
      <c r="D37" s="171">
        <v>1</v>
      </c>
      <c r="E37" s="166">
        <v>304</v>
      </c>
      <c r="F37" s="167"/>
      <c r="G37" s="168"/>
      <c r="H37" s="169" t="s">
        <v>149</v>
      </c>
      <c r="I37" s="36" t="s">
        <v>824</v>
      </c>
      <c r="J37" s="170"/>
    </row>
    <row r="38" spans="1:10" ht="16.5">
      <c r="A38" s="35">
        <v>3</v>
      </c>
      <c r="B38" s="12"/>
      <c r="C38" s="12" t="s">
        <v>994</v>
      </c>
      <c r="D38" s="171">
        <v>6</v>
      </c>
      <c r="E38" s="166">
        <v>385</v>
      </c>
      <c r="F38" s="167">
        <v>385</v>
      </c>
      <c r="G38" s="168">
        <v>385</v>
      </c>
      <c r="H38" s="169" t="s">
        <v>995</v>
      </c>
      <c r="I38" s="36" t="s">
        <v>996</v>
      </c>
      <c r="J38" s="170">
        <v>20051</v>
      </c>
    </row>
    <row r="39" spans="1:10" ht="16.5">
      <c r="A39" s="35"/>
      <c r="B39" s="12"/>
      <c r="C39" s="12"/>
      <c r="D39" s="171"/>
      <c r="E39" s="166">
        <v>385</v>
      </c>
      <c r="F39" s="167">
        <v>385</v>
      </c>
      <c r="G39" s="168">
        <v>385</v>
      </c>
      <c r="H39" s="169"/>
      <c r="I39" s="36"/>
      <c r="J39" s="170"/>
    </row>
    <row r="40" spans="1:10" ht="16.5">
      <c r="A40" s="35">
        <v>3</v>
      </c>
      <c r="B40" s="12"/>
      <c r="C40" s="12" t="s">
        <v>997</v>
      </c>
      <c r="D40" s="171">
        <v>1</v>
      </c>
      <c r="E40" s="166">
        <v>311</v>
      </c>
      <c r="F40" s="167"/>
      <c r="G40" s="168"/>
      <c r="H40" s="169" t="s">
        <v>151</v>
      </c>
      <c r="I40" s="36" t="s">
        <v>998</v>
      </c>
      <c r="J40" s="170">
        <v>20205</v>
      </c>
    </row>
    <row r="41" spans="1:10" ht="16.5">
      <c r="A41" s="35">
        <v>3</v>
      </c>
      <c r="B41" s="12"/>
      <c r="C41" s="12" t="s">
        <v>152</v>
      </c>
      <c r="D41" s="171">
        <v>1</v>
      </c>
      <c r="E41" s="166">
        <v>312</v>
      </c>
      <c r="F41" s="167"/>
      <c r="G41" s="168"/>
      <c r="H41" s="169" t="s">
        <v>151</v>
      </c>
      <c r="I41" s="36" t="s">
        <v>153</v>
      </c>
      <c r="J41" s="170">
        <v>20204</v>
      </c>
    </row>
    <row r="42" spans="1:10" ht="16.5">
      <c r="A42" s="35">
        <v>2</v>
      </c>
      <c r="B42" s="12" t="s">
        <v>999</v>
      </c>
      <c r="C42" s="12"/>
      <c r="D42" s="165"/>
      <c r="E42" s="166"/>
      <c r="F42" s="167"/>
      <c r="G42" s="168"/>
      <c r="H42" s="169" t="s">
        <v>119</v>
      </c>
      <c r="I42" s="36" t="s">
        <v>120</v>
      </c>
      <c r="J42" s="170"/>
    </row>
    <row r="43" spans="1:10" ht="16.5">
      <c r="A43" s="35">
        <v>3</v>
      </c>
      <c r="B43" s="12"/>
      <c r="C43" s="12" t="s">
        <v>154</v>
      </c>
      <c r="D43" s="171">
        <v>6</v>
      </c>
      <c r="E43" s="166" t="s">
        <v>155</v>
      </c>
      <c r="F43" s="167" t="s">
        <v>156</v>
      </c>
      <c r="G43" s="168" t="s">
        <v>1000</v>
      </c>
      <c r="H43" s="169" t="s">
        <v>158</v>
      </c>
      <c r="I43" s="36" t="s">
        <v>159</v>
      </c>
      <c r="J43" s="170"/>
    </row>
    <row r="44" spans="1:10" ht="16.5">
      <c r="A44" s="35"/>
      <c r="B44" s="12"/>
      <c r="C44" s="12"/>
      <c r="D44" s="171"/>
      <c r="E44" s="166" t="s">
        <v>160</v>
      </c>
      <c r="F44" s="167" t="s">
        <v>161</v>
      </c>
      <c r="G44" s="168" t="s">
        <v>1000</v>
      </c>
      <c r="H44" s="169"/>
      <c r="I44" s="36"/>
      <c r="J44" s="170"/>
    </row>
    <row r="45" spans="1:10" ht="16.5">
      <c r="A45" s="35">
        <v>3</v>
      </c>
      <c r="B45" s="12"/>
      <c r="C45" s="12" t="s">
        <v>163</v>
      </c>
      <c r="D45" s="171">
        <v>1</v>
      </c>
      <c r="E45" s="166" t="s">
        <v>164</v>
      </c>
      <c r="F45" s="167"/>
      <c r="G45" s="168"/>
      <c r="H45" s="169" t="s">
        <v>165</v>
      </c>
      <c r="I45" s="36" t="s">
        <v>166</v>
      </c>
      <c r="J45" s="170">
        <v>10016</v>
      </c>
    </row>
    <row r="46" spans="1:10" ht="16.5">
      <c r="A46" s="35">
        <v>3</v>
      </c>
      <c r="B46" s="12"/>
      <c r="C46" s="12" t="s">
        <v>167</v>
      </c>
      <c r="D46" s="171">
        <v>6</v>
      </c>
      <c r="E46" s="166" t="s">
        <v>168</v>
      </c>
      <c r="F46" s="167" t="s">
        <v>169</v>
      </c>
      <c r="G46" s="168" t="s">
        <v>1001</v>
      </c>
      <c r="H46" s="169" t="s">
        <v>171</v>
      </c>
      <c r="I46" s="36" t="s">
        <v>172</v>
      </c>
      <c r="J46" s="170">
        <v>10061</v>
      </c>
    </row>
    <row r="47" spans="1:10" ht="16.5">
      <c r="A47" s="35"/>
      <c r="B47" s="12"/>
      <c r="C47" s="12"/>
      <c r="D47" s="171"/>
      <c r="E47" s="166" t="s">
        <v>173</v>
      </c>
      <c r="F47" s="167" t="s">
        <v>174</v>
      </c>
      <c r="G47" s="168" t="s">
        <v>1001</v>
      </c>
      <c r="H47" s="169"/>
      <c r="I47" s="36"/>
      <c r="J47" s="170"/>
    </row>
    <row r="48" spans="1:10" ht="16.5">
      <c r="A48" s="35">
        <v>3</v>
      </c>
      <c r="B48" s="12"/>
      <c r="C48" s="12" t="s">
        <v>176</v>
      </c>
      <c r="D48" s="171">
        <v>1</v>
      </c>
      <c r="E48" s="166" t="s">
        <v>177</v>
      </c>
      <c r="F48" s="167"/>
      <c r="G48" s="168"/>
      <c r="H48" s="169" t="s">
        <v>178</v>
      </c>
      <c r="I48" s="36" t="s">
        <v>179</v>
      </c>
      <c r="J48" s="170">
        <v>10218</v>
      </c>
    </row>
    <row r="49" spans="1:10" ht="16.5">
      <c r="A49" s="35">
        <v>3</v>
      </c>
      <c r="B49" s="12"/>
      <c r="C49" s="12" t="s">
        <v>180</v>
      </c>
      <c r="D49" s="171">
        <v>1</v>
      </c>
      <c r="E49" s="166" t="s">
        <v>181</v>
      </c>
      <c r="F49" s="167"/>
      <c r="G49" s="168"/>
      <c r="H49" s="169" t="s">
        <v>182</v>
      </c>
      <c r="I49" s="36" t="s">
        <v>183</v>
      </c>
      <c r="J49" s="170">
        <v>20184</v>
      </c>
    </row>
    <row r="50" spans="1:10" ht="16.5">
      <c r="A50" s="35">
        <v>2</v>
      </c>
      <c r="B50" s="12" t="s">
        <v>1002</v>
      </c>
      <c r="C50" s="12"/>
      <c r="D50" s="165"/>
      <c r="E50" s="166"/>
      <c r="F50" s="167"/>
      <c r="G50" s="168"/>
      <c r="H50" s="169" t="s">
        <v>122</v>
      </c>
      <c r="I50" s="36" t="s">
        <v>123</v>
      </c>
      <c r="J50" s="170"/>
    </row>
    <row r="51" spans="1:10" ht="16.5">
      <c r="A51" s="35">
        <v>3</v>
      </c>
      <c r="B51" s="12"/>
      <c r="C51" s="12" t="s">
        <v>797</v>
      </c>
      <c r="D51" s="171">
        <v>1</v>
      </c>
      <c r="E51" s="166" t="s">
        <v>177</v>
      </c>
      <c r="F51" s="167"/>
      <c r="G51" s="168"/>
      <c r="H51" s="169" t="s">
        <v>798</v>
      </c>
      <c r="I51" s="36" t="s">
        <v>799</v>
      </c>
      <c r="J51" s="170"/>
    </row>
    <row r="52" spans="1:10" ht="16.5">
      <c r="A52" s="35">
        <v>3</v>
      </c>
      <c r="B52" s="12"/>
      <c r="C52" s="12" t="s">
        <v>800</v>
      </c>
      <c r="D52" s="171">
        <v>1</v>
      </c>
      <c r="E52" s="166" t="s">
        <v>177</v>
      </c>
      <c r="F52" s="167"/>
      <c r="G52" s="168"/>
      <c r="H52" s="169" t="s">
        <v>798</v>
      </c>
      <c r="I52" s="36" t="s">
        <v>801</v>
      </c>
      <c r="J52" s="170"/>
    </row>
    <row r="53" spans="1:10" ht="16.5">
      <c r="A53" s="35">
        <v>3</v>
      </c>
      <c r="B53" s="12"/>
      <c r="C53" s="12" t="s">
        <v>802</v>
      </c>
      <c r="D53" s="171">
        <v>1</v>
      </c>
      <c r="E53" s="166" t="s">
        <v>177</v>
      </c>
      <c r="F53" s="167"/>
      <c r="G53" s="168"/>
      <c r="H53" s="169" t="s">
        <v>798</v>
      </c>
      <c r="I53" s="36" t="s">
        <v>803</v>
      </c>
      <c r="J53" s="170"/>
    </row>
    <row r="54" spans="1:10" ht="16.5">
      <c r="A54" s="35">
        <v>3</v>
      </c>
      <c r="B54" s="12"/>
      <c r="C54" s="12" t="s">
        <v>804</v>
      </c>
      <c r="D54" s="171">
        <v>1</v>
      </c>
      <c r="E54" s="166" t="s">
        <v>177</v>
      </c>
      <c r="F54" s="167"/>
      <c r="G54" s="168"/>
      <c r="H54" s="169" t="s">
        <v>798</v>
      </c>
      <c r="I54" s="36" t="s">
        <v>805</v>
      </c>
      <c r="J54" s="170"/>
    </row>
    <row r="55" spans="1:10" ht="16.5">
      <c r="A55" s="35">
        <v>3</v>
      </c>
      <c r="B55" s="12"/>
      <c r="C55" s="12" t="s">
        <v>806</v>
      </c>
      <c r="D55" s="171">
        <v>1</v>
      </c>
      <c r="E55" s="166" t="s">
        <v>177</v>
      </c>
      <c r="F55" s="167"/>
      <c r="G55" s="168"/>
      <c r="H55" s="169" t="s">
        <v>798</v>
      </c>
      <c r="I55" s="36" t="s">
        <v>807</v>
      </c>
      <c r="J55" s="170"/>
    </row>
    <row r="56" spans="1:10" ht="16.5">
      <c r="A56" s="35">
        <v>3</v>
      </c>
      <c r="B56" s="12"/>
      <c r="C56" s="12" t="s">
        <v>184</v>
      </c>
      <c r="D56" s="171">
        <v>1</v>
      </c>
      <c r="E56" s="166" t="s">
        <v>177</v>
      </c>
      <c r="F56" s="167"/>
      <c r="G56" s="168"/>
      <c r="H56" s="169" t="s">
        <v>185</v>
      </c>
      <c r="I56" s="36" t="s">
        <v>123</v>
      </c>
      <c r="J56" s="170"/>
    </row>
    <row r="57" spans="1:10" ht="16.5">
      <c r="A57" s="35">
        <v>3</v>
      </c>
      <c r="B57" s="12" t="s">
        <v>1003</v>
      </c>
      <c r="C57" s="12"/>
      <c r="D57" s="165"/>
      <c r="E57" s="166"/>
      <c r="F57" s="167"/>
      <c r="G57" s="168"/>
      <c r="H57" s="169" t="s">
        <v>138</v>
      </c>
      <c r="I57" s="36" t="s">
        <v>821</v>
      </c>
      <c r="J57" s="170">
        <v>20983</v>
      </c>
    </row>
    <row r="58" spans="1:10" ht="16.5">
      <c r="A58" s="35">
        <v>4</v>
      </c>
      <c r="B58" s="12"/>
      <c r="C58" s="12" t="s">
        <v>186</v>
      </c>
      <c r="D58" s="171">
        <v>1</v>
      </c>
      <c r="E58" s="166"/>
      <c r="F58" s="167"/>
      <c r="G58" s="168"/>
      <c r="H58" s="169" t="s">
        <v>187</v>
      </c>
      <c r="I58" s="36" t="s">
        <v>188</v>
      </c>
      <c r="J58" s="170">
        <v>20968</v>
      </c>
    </row>
    <row r="59" spans="1:10" ht="16.5">
      <c r="A59" s="35">
        <v>4</v>
      </c>
      <c r="B59" s="12"/>
      <c r="C59" s="12" t="s">
        <v>189</v>
      </c>
      <c r="D59" s="171">
        <v>1</v>
      </c>
      <c r="E59" s="166"/>
      <c r="F59" s="167"/>
      <c r="G59" s="168"/>
      <c r="H59" s="169" t="s">
        <v>190</v>
      </c>
      <c r="I59" s="36" t="s">
        <v>191</v>
      </c>
      <c r="J59" s="170">
        <v>20982</v>
      </c>
    </row>
    <row r="60" spans="1:10" ht="16.5">
      <c r="A60" s="35">
        <v>3</v>
      </c>
      <c r="B60" s="12" t="s">
        <v>1004</v>
      </c>
      <c r="C60" s="12"/>
      <c r="D60" s="165"/>
      <c r="E60" s="166"/>
      <c r="F60" s="167"/>
      <c r="G60" s="168"/>
      <c r="H60" s="169" t="s">
        <v>185</v>
      </c>
      <c r="I60" s="36" t="s">
        <v>123</v>
      </c>
      <c r="J60" s="170"/>
    </row>
    <row r="61" spans="1:10" ht="16.5">
      <c r="A61" s="35">
        <v>4</v>
      </c>
      <c r="B61" s="12"/>
      <c r="C61" s="12" t="s">
        <v>192</v>
      </c>
      <c r="D61" s="171">
        <v>1</v>
      </c>
      <c r="E61" s="166" t="s">
        <v>193</v>
      </c>
      <c r="F61" s="167"/>
      <c r="G61" s="168"/>
      <c r="H61" s="169" t="s">
        <v>194</v>
      </c>
      <c r="I61" s="36" t="s">
        <v>195</v>
      </c>
      <c r="J61" s="170">
        <v>10048</v>
      </c>
    </row>
    <row r="62" spans="1:10" ht="16.5">
      <c r="A62" s="35">
        <v>4</v>
      </c>
      <c r="B62" s="12"/>
      <c r="C62" s="12" t="s">
        <v>196</v>
      </c>
      <c r="D62" s="171">
        <v>1</v>
      </c>
      <c r="E62" s="166" t="s">
        <v>197</v>
      </c>
      <c r="F62" s="167"/>
      <c r="G62" s="168"/>
      <c r="H62" s="169" t="s">
        <v>198</v>
      </c>
      <c r="I62" s="36" t="s">
        <v>199</v>
      </c>
      <c r="J62" s="170">
        <v>10049</v>
      </c>
    </row>
    <row r="63" spans="1:10" ht="16.5">
      <c r="A63" s="35"/>
      <c r="B63" s="12"/>
      <c r="C63" s="12" t="s">
        <v>1005</v>
      </c>
      <c r="D63" s="171">
        <v>1</v>
      </c>
      <c r="E63" s="166"/>
      <c r="F63" s="167"/>
      <c r="G63" s="168"/>
      <c r="H63" s="169" t="s">
        <v>198</v>
      </c>
      <c r="I63" s="36" t="s">
        <v>1006</v>
      </c>
      <c r="J63" s="170"/>
    </row>
    <row r="64" spans="1:10" ht="16.5">
      <c r="A64" s="35">
        <v>4</v>
      </c>
      <c r="B64" s="12"/>
      <c r="C64" s="12" t="s">
        <v>200</v>
      </c>
      <c r="D64" s="171">
        <v>1</v>
      </c>
      <c r="E64" s="166" t="s">
        <v>201</v>
      </c>
      <c r="F64" s="167"/>
      <c r="G64" s="168"/>
      <c r="H64" s="169" t="s">
        <v>202</v>
      </c>
      <c r="I64" s="36" t="s">
        <v>203</v>
      </c>
      <c r="J64" s="170">
        <v>10060</v>
      </c>
    </row>
    <row r="65" spans="1:10" ht="16.5">
      <c r="A65" s="35"/>
      <c r="B65" s="12"/>
      <c r="C65" s="12" t="s">
        <v>1007</v>
      </c>
      <c r="D65" s="171">
        <v>1</v>
      </c>
      <c r="E65" s="166"/>
      <c r="F65" s="167"/>
      <c r="G65" s="168"/>
      <c r="H65" s="169" t="s">
        <v>202</v>
      </c>
      <c r="I65" s="36" t="s">
        <v>810</v>
      </c>
      <c r="J65" s="170"/>
    </row>
    <row r="66" spans="1:10" ht="16.5">
      <c r="A66" s="35">
        <v>4</v>
      </c>
      <c r="B66" s="12"/>
      <c r="C66" s="12" t="s">
        <v>204</v>
      </c>
      <c r="D66" s="171">
        <v>1</v>
      </c>
      <c r="E66" s="166" t="s">
        <v>205</v>
      </c>
      <c r="F66" s="167"/>
      <c r="G66" s="168"/>
      <c r="H66" s="169" t="s">
        <v>206</v>
      </c>
      <c r="I66" s="36" t="s">
        <v>207</v>
      </c>
      <c r="J66" s="170">
        <v>10134</v>
      </c>
    </row>
    <row r="67" spans="1:10" ht="16.5">
      <c r="A67" s="35">
        <v>4</v>
      </c>
      <c r="B67" s="12"/>
      <c r="C67" s="12" t="s">
        <v>208</v>
      </c>
      <c r="D67" s="171">
        <v>1</v>
      </c>
      <c r="E67" s="166" t="s">
        <v>209</v>
      </c>
      <c r="F67" s="167"/>
      <c r="G67" s="168"/>
      <c r="H67" s="169" t="s">
        <v>210</v>
      </c>
      <c r="I67" s="36" t="s">
        <v>211</v>
      </c>
      <c r="J67" s="170">
        <v>10235</v>
      </c>
    </row>
    <row r="68" spans="1:10" ht="16.5">
      <c r="A68" s="35">
        <v>4</v>
      </c>
      <c r="B68" s="12"/>
      <c r="C68" s="12" t="s">
        <v>212</v>
      </c>
      <c r="D68" s="171">
        <v>1</v>
      </c>
      <c r="E68" s="166" t="s">
        <v>213</v>
      </c>
      <c r="F68" s="167"/>
      <c r="G68" s="168"/>
      <c r="H68" s="169" t="s">
        <v>214</v>
      </c>
      <c r="I68" s="36" t="s">
        <v>215</v>
      </c>
      <c r="J68" s="170">
        <v>10155</v>
      </c>
    </row>
    <row r="69" spans="1:10" ht="16.5">
      <c r="A69" s="35">
        <v>4</v>
      </c>
      <c r="B69" s="12"/>
      <c r="C69" s="12" t="s">
        <v>216</v>
      </c>
      <c r="D69" s="171">
        <v>1</v>
      </c>
      <c r="E69" s="166" t="s">
        <v>217</v>
      </c>
      <c r="F69" s="167"/>
      <c r="G69" s="168"/>
      <c r="H69" s="169" t="s">
        <v>218</v>
      </c>
      <c r="I69" s="36" t="s">
        <v>219</v>
      </c>
      <c r="J69" s="170">
        <v>10234</v>
      </c>
    </row>
    <row r="70" spans="1:10" ht="16.5">
      <c r="A70" s="35"/>
      <c r="B70" s="12"/>
      <c r="C70" s="12"/>
      <c r="D70" s="171">
        <v>1</v>
      </c>
      <c r="E70" s="166" t="s">
        <v>1008</v>
      </c>
      <c r="F70" s="167" t="s">
        <v>1009</v>
      </c>
      <c r="G70" s="168"/>
      <c r="H70" s="169" t="s">
        <v>1010</v>
      </c>
      <c r="I70" s="36" t="s">
        <v>1011</v>
      </c>
      <c r="J70" s="170"/>
    </row>
    <row r="71" spans="1:10" ht="16.5">
      <c r="A71" s="35">
        <v>4</v>
      </c>
      <c r="B71" s="12"/>
      <c r="C71" s="12" t="s">
        <v>220</v>
      </c>
      <c r="D71" s="171">
        <v>5</v>
      </c>
      <c r="E71" s="166" t="s">
        <v>221</v>
      </c>
      <c r="F71" s="167" t="s">
        <v>222</v>
      </c>
      <c r="G71" s="168" t="s">
        <v>223</v>
      </c>
      <c r="H71" s="169" t="s">
        <v>158</v>
      </c>
      <c r="I71" s="36" t="s">
        <v>224</v>
      </c>
      <c r="J71" s="170"/>
    </row>
    <row r="72" spans="1:10" ht="16.5">
      <c r="A72" s="35"/>
      <c r="B72" s="12"/>
      <c r="C72" s="12"/>
      <c r="D72" s="171"/>
      <c r="E72" s="166" t="s">
        <v>225</v>
      </c>
      <c r="F72" s="167" t="s">
        <v>226</v>
      </c>
      <c r="G72" s="168"/>
      <c r="H72" s="169"/>
      <c r="I72" s="36"/>
      <c r="J72" s="170"/>
    </row>
    <row r="73" spans="1:10" ht="16.5">
      <c r="A73" s="35">
        <v>4</v>
      </c>
      <c r="B73" s="12"/>
      <c r="C73" s="12" t="s">
        <v>227</v>
      </c>
      <c r="D73" s="171">
        <v>5</v>
      </c>
      <c r="E73" s="166" t="s">
        <v>228</v>
      </c>
      <c r="F73" s="167" t="s">
        <v>229</v>
      </c>
      <c r="G73" s="168" t="s">
        <v>230</v>
      </c>
      <c r="H73" s="169" t="s">
        <v>158</v>
      </c>
      <c r="I73" s="36" t="s">
        <v>231</v>
      </c>
      <c r="J73" s="170"/>
    </row>
    <row r="74" spans="1:10" ht="16.5">
      <c r="A74" s="35"/>
      <c r="B74" s="12"/>
      <c r="C74" s="12"/>
      <c r="D74" s="171"/>
      <c r="E74" s="166" t="s">
        <v>232</v>
      </c>
      <c r="F74" s="167" t="s">
        <v>233</v>
      </c>
      <c r="G74" s="168" t="s">
        <v>234</v>
      </c>
      <c r="H74" s="169"/>
      <c r="I74" s="36"/>
      <c r="J74" s="170"/>
    </row>
    <row r="75" spans="1:10" ht="16.5">
      <c r="A75" s="35"/>
      <c r="B75" s="12"/>
      <c r="C75" s="12"/>
      <c r="D75" s="171"/>
      <c r="E75" s="166" t="s">
        <v>235</v>
      </c>
      <c r="F75" s="167" t="s">
        <v>236</v>
      </c>
      <c r="G75" s="168" t="s">
        <v>237</v>
      </c>
      <c r="H75" s="169"/>
      <c r="I75" s="36"/>
      <c r="J75" s="170"/>
    </row>
    <row r="76" spans="1:10" ht="16.5">
      <c r="A76" s="35"/>
      <c r="B76" s="12"/>
      <c r="C76" s="12"/>
      <c r="D76" s="171"/>
      <c r="E76" s="166" t="s">
        <v>238</v>
      </c>
      <c r="F76" s="167" t="s">
        <v>239</v>
      </c>
      <c r="G76" s="168" t="s">
        <v>240</v>
      </c>
      <c r="H76" s="169"/>
      <c r="I76" s="36"/>
      <c r="J76" s="170"/>
    </row>
    <row r="77" spans="1:10" ht="16.5">
      <c r="A77" s="35"/>
      <c r="B77" s="12"/>
      <c r="C77" s="12"/>
      <c r="D77" s="171"/>
      <c r="E77" s="166" t="s">
        <v>241</v>
      </c>
      <c r="F77" s="167" t="s">
        <v>242</v>
      </c>
      <c r="G77" s="168" t="s">
        <v>243</v>
      </c>
      <c r="H77" s="169"/>
      <c r="I77" s="36"/>
      <c r="J77" s="170"/>
    </row>
    <row r="78" spans="1:10" ht="16.5">
      <c r="A78" s="35">
        <v>4</v>
      </c>
      <c r="B78" s="12"/>
      <c r="C78" s="12" t="s">
        <v>244</v>
      </c>
      <c r="D78" s="171">
        <v>0</v>
      </c>
      <c r="E78" s="166" t="s">
        <v>245</v>
      </c>
      <c r="F78" s="167" t="s">
        <v>246</v>
      </c>
      <c r="G78" s="168" t="s">
        <v>247</v>
      </c>
      <c r="H78" s="169" t="s">
        <v>158</v>
      </c>
      <c r="I78" s="36" t="s">
        <v>248</v>
      </c>
      <c r="J78" s="170"/>
    </row>
    <row r="79" spans="1:10" ht="16.5">
      <c r="A79" s="35"/>
      <c r="B79" s="12"/>
      <c r="C79" s="12"/>
      <c r="D79" s="171"/>
      <c r="E79" s="166" t="s">
        <v>249</v>
      </c>
      <c r="F79" s="167" t="s">
        <v>250</v>
      </c>
      <c r="G79" s="168" t="s">
        <v>251</v>
      </c>
      <c r="H79" s="169"/>
      <c r="I79" s="36"/>
      <c r="J79" s="170"/>
    </row>
    <row r="80" spans="1:10" ht="16.5">
      <c r="A80" s="35"/>
      <c r="B80" s="12"/>
      <c r="C80" s="12"/>
      <c r="D80" s="171"/>
      <c r="E80" s="166" t="s">
        <v>252</v>
      </c>
      <c r="F80" s="167" t="s">
        <v>253</v>
      </c>
      <c r="G80" s="168" t="s">
        <v>254</v>
      </c>
      <c r="H80" s="169"/>
      <c r="I80" s="36"/>
      <c r="J80" s="170"/>
    </row>
    <row r="81" spans="1:10" ht="16.5">
      <c r="A81" s="35"/>
      <c r="B81" s="12"/>
      <c r="C81" s="12"/>
      <c r="D81" s="171"/>
      <c r="E81" s="166" t="s">
        <v>255</v>
      </c>
      <c r="F81" s="167"/>
      <c r="G81" s="168"/>
      <c r="H81" s="169"/>
      <c r="I81" s="36"/>
      <c r="J81" s="170"/>
    </row>
    <row r="82" spans="1:10" ht="16.5">
      <c r="A82" s="35">
        <v>4</v>
      </c>
      <c r="B82" s="12"/>
      <c r="C82" s="12" t="s">
        <v>256</v>
      </c>
      <c r="D82" s="171">
        <v>2</v>
      </c>
      <c r="E82" s="166" t="s">
        <v>257</v>
      </c>
      <c r="F82" s="167" t="s">
        <v>258</v>
      </c>
      <c r="G82" s="168" t="s">
        <v>259</v>
      </c>
      <c r="H82" s="169" t="s">
        <v>158</v>
      </c>
      <c r="I82" s="36" t="s">
        <v>260</v>
      </c>
      <c r="J82" s="170"/>
    </row>
    <row r="83" spans="1:10" ht="16.5">
      <c r="A83" s="35"/>
      <c r="B83" s="12"/>
      <c r="C83" s="12"/>
      <c r="D83" s="171"/>
      <c r="E83" s="166" t="s">
        <v>261</v>
      </c>
      <c r="F83" s="167" t="s">
        <v>262</v>
      </c>
      <c r="G83" s="168" t="s">
        <v>263</v>
      </c>
      <c r="H83" s="169"/>
      <c r="I83" s="36"/>
      <c r="J83" s="170"/>
    </row>
    <row r="84" spans="1:10" ht="16.5">
      <c r="A84" s="35"/>
      <c r="B84" s="12"/>
      <c r="C84" s="12"/>
      <c r="D84" s="171"/>
      <c r="E84" s="166" t="s">
        <v>264</v>
      </c>
      <c r="F84" s="167" t="s">
        <v>265</v>
      </c>
      <c r="G84" s="168" t="s">
        <v>266</v>
      </c>
      <c r="H84" s="169"/>
      <c r="I84" s="36"/>
      <c r="J84" s="170"/>
    </row>
    <row r="85" spans="1:10" ht="16.5">
      <c r="A85" s="35"/>
      <c r="B85" s="12"/>
      <c r="C85" s="12"/>
      <c r="D85" s="171"/>
      <c r="E85" s="166" t="s">
        <v>267</v>
      </c>
      <c r="F85" s="167" t="s">
        <v>268</v>
      </c>
      <c r="G85" s="168" t="s">
        <v>269</v>
      </c>
      <c r="H85" s="169"/>
      <c r="I85" s="36"/>
      <c r="J85" s="170"/>
    </row>
    <row r="86" spans="1:10" ht="16.5">
      <c r="A86" s="35">
        <v>4</v>
      </c>
      <c r="B86" s="12"/>
      <c r="C86" s="12" t="s">
        <v>270</v>
      </c>
      <c r="D86" s="171">
        <v>1</v>
      </c>
      <c r="E86" s="166" t="s">
        <v>271</v>
      </c>
      <c r="F86" s="167"/>
      <c r="G86" s="168"/>
      <c r="H86" s="169" t="s">
        <v>158</v>
      </c>
      <c r="I86" s="36" t="s">
        <v>272</v>
      </c>
      <c r="J86" s="170"/>
    </row>
    <row r="87" spans="1:10" ht="16.5">
      <c r="A87" s="35">
        <v>4</v>
      </c>
      <c r="B87" s="12"/>
      <c r="C87" s="12" t="s">
        <v>273</v>
      </c>
      <c r="D87" s="171">
        <v>1</v>
      </c>
      <c r="E87" s="166" t="s">
        <v>274</v>
      </c>
      <c r="F87" s="167"/>
      <c r="G87" s="168"/>
      <c r="H87" s="169" t="s">
        <v>158</v>
      </c>
      <c r="I87" s="36" t="s">
        <v>275</v>
      </c>
      <c r="J87" s="170"/>
    </row>
    <row r="88" spans="1:10" ht="16.5">
      <c r="A88" s="35">
        <v>4</v>
      </c>
      <c r="B88" s="12"/>
      <c r="C88" s="12" t="s">
        <v>276</v>
      </c>
      <c r="D88" s="171">
        <v>1</v>
      </c>
      <c r="E88" s="166" t="s">
        <v>277</v>
      </c>
      <c r="F88" s="167"/>
      <c r="G88" s="168"/>
      <c r="H88" s="169" t="s">
        <v>158</v>
      </c>
      <c r="I88" s="36" t="s">
        <v>278</v>
      </c>
      <c r="J88" s="170"/>
    </row>
    <row r="89" spans="1:10" ht="16.5">
      <c r="A89" s="35">
        <v>4</v>
      </c>
      <c r="B89" s="12"/>
      <c r="C89" s="12" t="s">
        <v>279</v>
      </c>
      <c r="D89" s="171">
        <v>1</v>
      </c>
      <c r="E89" s="166" t="s">
        <v>280</v>
      </c>
      <c r="F89" s="167"/>
      <c r="G89" s="168"/>
      <c r="H89" s="169" t="s">
        <v>158</v>
      </c>
      <c r="I89" s="36" t="s">
        <v>281</v>
      </c>
      <c r="J89" s="170"/>
    </row>
    <row r="90" spans="1:10" ht="16.5">
      <c r="A90" s="35">
        <v>4</v>
      </c>
      <c r="B90" s="12"/>
      <c r="C90" s="12" t="s">
        <v>282</v>
      </c>
      <c r="D90" s="171">
        <v>2</v>
      </c>
      <c r="E90" s="166" t="s">
        <v>283</v>
      </c>
      <c r="F90" s="167" t="s">
        <v>284</v>
      </c>
      <c r="G90" s="168"/>
      <c r="H90" s="169" t="s">
        <v>158</v>
      </c>
      <c r="I90" s="36" t="s">
        <v>285</v>
      </c>
      <c r="J90" s="170"/>
    </row>
    <row r="91" spans="1:10" ht="16.5">
      <c r="A91" s="35">
        <v>4</v>
      </c>
      <c r="B91" s="12"/>
      <c r="C91" s="12" t="s">
        <v>286</v>
      </c>
      <c r="D91" s="171">
        <v>6</v>
      </c>
      <c r="E91" s="166" t="s">
        <v>287</v>
      </c>
      <c r="F91" s="167" t="s">
        <v>288</v>
      </c>
      <c r="G91" s="168" t="s">
        <v>289</v>
      </c>
      <c r="H91" s="169" t="s">
        <v>158</v>
      </c>
      <c r="I91" s="36" t="s">
        <v>290</v>
      </c>
      <c r="J91" s="170"/>
    </row>
    <row r="92" spans="1:10" ht="16.5">
      <c r="A92" s="35"/>
      <c r="B92" s="12"/>
      <c r="C92" s="12"/>
      <c r="D92" s="171"/>
      <c r="E92" s="166" t="s">
        <v>291</v>
      </c>
      <c r="F92" s="167" t="s">
        <v>292</v>
      </c>
      <c r="G92" s="168" t="s">
        <v>293</v>
      </c>
      <c r="H92" s="169"/>
      <c r="I92" s="36"/>
      <c r="J92" s="170"/>
    </row>
    <row r="93" spans="1:10" ht="16.5">
      <c r="A93" s="35">
        <v>4</v>
      </c>
      <c r="B93" s="12"/>
      <c r="C93" s="12" t="s">
        <v>294</v>
      </c>
      <c r="D93" s="171">
        <v>1</v>
      </c>
      <c r="E93" s="166" t="s">
        <v>295</v>
      </c>
      <c r="F93" s="167"/>
      <c r="G93" s="168"/>
      <c r="H93" s="169" t="s">
        <v>158</v>
      </c>
      <c r="I93" s="36" t="s">
        <v>296</v>
      </c>
      <c r="J93" s="170">
        <v>10013</v>
      </c>
    </row>
    <row r="94" spans="1:10" ht="16.5">
      <c r="A94" s="35">
        <v>4</v>
      </c>
      <c r="B94" s="12"/>
      <c r="C94" s="12" t="s">
        <v>297</v>
      </c>
      <c r="D94" s="171">
        <v>1</v>
      </c>
      <c r="E94" s="166" t="s">
        <v>298</v>
      </c>
      <c r="F94" s="167"/>
      <c r="G94" s="168"/>
      <c r="H94" s="169" t="s">
        <v>158</v>
      </c>
      <c r="I94" s="36" t="s">
        <v>299</v>
      </c>
      <c r="J94" s="170"/>
    </row>
    <row r="95" spans="1:10" ht="16.5">
      <c r="A95" s="35">
        <v>4</v>
      </c>
      <c r="B95" s="12"/>
      <c r="C95" s="12" t="s">
        <v>300</v>
      </c>
      <c r="D95" s="171">
        <v>1</v>
      </c>
      <c r="E95" s="166" t="s">
        <v>301</v>
      </c>
      <c r="F95" s="167"/>
      <c r="G95" s="168"/>
      <c r="H95" s="169" t="s">
        <v>158</v>
      </c>
      <c r="I95" s="36" t="s">
        <v>302</v>
      </c>
      <c r="J95" s="170"/>
    </row>
    <row r="96" spans="1:10" ht="16.5">
      <c r="A96" s="35">
        <v>4</v>
      </c>
      <c r="B96" s="12"/>
      <c r="C96" s="12" t="s">
        <v>303</v>
      </c>
      <c r="D96" s="171">
        <v>3</v>
      </c>
      <c r="E96" s="166" t="s">
        <v>304</v>
      </c>
      <c r="F96" s="167" t="s">
        <v>305</v>
      </c>
      <c r="G96" s="168" t="s">
        <v>306</v>
      </c>
      <c r="H96" s="169" t="s">
        <v>158</v>
      </c>
      <c r="I96" s="36" t="s">
        <v>307</v>
      </c>
      <c r="J96" s="170"/>
    </row>
    <row r="97" spans="1:10" ht="16.5">
      <c r="A97" s="35">
        <v>4</v>
      </c>
      <c r="B97" s="12"/>
      <c r="C97" s="12" t="s">
        <v>308</v>
      </c>
      <c r="D97" s="171">
        <v>1</v>
      </c>
      <c r="E97" s="166" t="s">
        <v>309</v>
      </c>
      <c r="F97" s="167"/>
      <c r="G97" s="168"/>
      <c r="H97" s="169" t="s">
        <v>158</v>
      </c>
      <c r="I97" s="36" t="s">
        <v>310</v>
      </c>
      <c r="J97" s="170"/>
    </row>
    <row r="98" spans="1:10" ht="16.5">
      <c r="A98" s="35">
        <v>4</v>
      </c>
      <c r="B98" s="12"/>
      <c r="C98" s="12" t="s">
        <v>311</v>
      </c>
      <c r="D98" s="171">
        <v>1</v>
      </c>
      <c r="E98" s="166" t="s">
        <v>312</v>
      </c>
      <c r="F98" s="167"/>
      <c r="G98" s="168"/>
      <c r="H98" s="169" t="s">
        <v>158</v>
      </c>
      <c r="I98" s="36" t="s">
        <v>313</v>
      </c>
      <c r="J98" s="170">
        <v>10014</v>
      </c>
    </row>
    <row r="99" spans="1:10" ht="16.5">
      <c r="A99" s="35">
        <v>4</v>
      </c>
      <c r="B99" s="12"/>
      <c r="C99" s="12" t="s">
        <v>154</v>
      </c>
      <c r="D99" s="171">
        <v>1</v>
      </c>
      <c r="E99" s="166" t="s">
        <v>314</v>
      </c>
      <c r="F99" s="167"/>
      <c r="G99" s="168"/>
      <c r="H99" s="169" t="s">
        <v>158</v>
      </c>
      <c r="I99" s="36" t="s">
        <v>159</v>
      </c>
      <c r="J99" s="170"/>
    </row>
    <row r="100" spans="1:10" ht="16.5">
      <c r="A100" s="35">
        <v>4</v>
      </c>
      <c r="B100" s="12"/>
      <c r="C100" s="12" t="s">
        <v>315</v>
      </c>
      <c r="D100" s="171">
        <v>1</v>
      </c>
      <c r="E100" s="166" t="s">
        <v>316</v>
      </c>
      <c r="F100" s="167"/>
      <c r="G100" s="168"/>
      <c r="H100" s="169" t="s">
        <v>158</v>
      </c>
      <c r="I100" s="36" t="s">
        <v>317</v>
      </c>
      <c r="J100" s="170"/>
    </row>
    <row r="101" spans="1:10" ht="16.5">
      <c r="A101" s="35">
        <v>4</v>
      </c>
      <c r="B101" s="12"/>
      <c r="C101" s="12" t="s">
        <v>318</v>
      </c>
      <c r="D101" s="171">
        <v>1</v>
      </c>
      <c r="E101" s="166" t="s">
        <v>319</v>
      </c>
      <c r="F101" s="167"/>
      <c r="G101" s="168"/>
      <c r="H101" s="169" t="s">
        <v>158</v>
      </c>
      <c r="I101" s="36" t="s">
        <v>320</v>
      </c>
      <c r="J101" s="170"/>
    </row>
    <row r="102" spans="1:10" ht="16.5">
      <c r="A102" s="35">
        <v>4</v>
      </c>
      <c r="B102" s="12"/>
      <c r="C102" s="12" t="s">
        <v>321</v>
      </c>
      <c r="D102" s="171">
        <v>2</v>
      </c>
      <c r="E102" s="166" t="s">
        <v>322</v>
      </c>
      <c r="F102" s="167" t="s">
        <v>323</v>
      </c>
      <c r="G102" s="168"/>
      <c r="H102" s="169" t="s">
        <v>158</v>
      </c>
      <c r="I102" s="36" t="s">
        <v>324</v>
      </c>
      <c r="J102" s="170"/>
    </row>
    <row r="103" spans="1:10" ht="16.5">
      <c r="A103" s="35">
        <v>4</v>
      </c>
      <c r="B103" s="12"/>
      <c r="C103" s="12" t="s">
        <v>325</v>
      </c>
      <c r="D103" s="171">
        <v>2</v>
      </c>
      <c r="E103" s="166" t="s">
        <v>326</v>
      </c>
      <c r="F103" s="167" t="s">
        <v>327</v>
      </c>
      <c r="G103" s="168"/>
      <c r="H103" s="169" t="s">
        <v>158</v>
      </c>
      <c r="I103" s="36" t="s">
        <v>328</v>
      </c>
      <c r="J103" s="170"/>
    </row>
    <row r="104" spans="1:10" ht="16.5">
      <c r="A104" s="35">
        <v>4</v>
      </c>
      <c r="B104" s="12"/>
      <c r="C104" s="12" t="s">
        <v>329</v>
      </c>
      <c r="D104" s="171">
        <v>8</v>
      </c>
      <c r="E104" s="166" t="s">
        <v>330</v>
      </c>
      <c r="F104" s="167" t="s">
        <v>331</v>
      </c>
      <c r="G104" s="168" t="s">
        <v>332</v>
      </c>
      <c r="H104" s="169" t="s">
        <v>158</v>
      </c>
      <c r="I104" s="36" t="s">
        <v>333</v>
      </c>
      <c r="J104" s="170"/>
    </row>
    <row r="105" spans="1:10" ht="16.5">
      <c r="A105" s="35"/>
      <c r="B105" s="12"/>
      <c r="C105" s="12"/>
      <c r="D105" s="171"/>
      <c r="E105" s="166" t="s">
        <v>334</v>
      </c>
      <c r="F105" s="167" t="s">
        <v>335</v>
      </c>
      <c r="G105" s="168" t="s">
        <v>336</v>
      </c>
      <c r="H105" s="169"/>
      <c r="I105" s="36"/>
      <c r="J105" s="170"/>
    </row>
    <row r="106" spans="1:10" ht="16.5">
      <c r="A106" s="35"/>
      <c r="B106" s="12"/>
      <c r="C106" s="12"/>
      <c r="D106" s="171"/>
      <c r="E106" s="166" t="s">
        <v>338</v>
      </c>
      <c r="F106" s="167" t="s">
        <v>339</v>
      </c>
      <c r="G106" s="168"/>
      <c r="H106" s="169"/>
      <c r="I106" s="36"/>
      <c r="J106" s="170"/>
    </row>
    <row r="107" spans="1:10" ht="16.5">
      <c r="A107" s="35">
        <v>4</v>
      </c>
      <c r="B107" s="12"/>
      <c r="C107" s="12" t="s">
        <v>340</v>
      </c>
      <c r="D107" s="171">
        <v>1</v>
      </c>
      <c r="E107" s="166" t="s">
        <v>341</v>
      </c>
      <c r="F107" s="167"/>
      <c r="G107" s="168"/>
      <c r="H107" s="169" t="s">
        <v>158</v>
      </c>
      <c r="I107" s="36" t="s">
        <v>342</v>
      </c>
      <c r="J107" s="170"/>
    </row>
    <row r="108" spans="1:10" ht="16.5">
      <c r="A108" s="35">
        <v>4</v>
      </c>
      <c r="B108" s="12"/>
      <c r="C108" s="12" t="s">
        <v>343</v>
      </c>
      <c r="D108" s="171">
        <v>1</v>
      </c>
      <c r="E108" s="166" t="s">
        <v>344</v>
      </c>
      <c r="F108" s="167"/>
      <c r="G108" s="168"/>
      <c r="H108" s="169" t="s">
        <v>158</v>
      </c>
      <c r="I108" s="36" t="s">
        <v>345</v>
      </c>
      <c r="J108" s="170">
        <v>10016</v>
      </c>
    </row>
    <row r="109" spans="1:10" ht="16.5">
      <c r="A109" s="35">
        <v>4</v>
      </c>
      <c r="B109" s="12"/>
      <c r="C109" s="12" t="s">
        <v>346</v>
      </c>
      <c r="D109" s="171">
        <v>1</v>
      </c>
      <c r="E109" s="166" t="s">
        <v>347</v>
      </c>
      <c r="F109" s="167"/>
      <c r="G109" s="168"/>
      <c r="H109" s="169" t="s">
        <v>348</v>
      </c>
      <c r="I109" s="36" t="s">
        <v>349</v>
      </c>
      <c r="J109" s="170">
        <v>10071</v>
      </c>
    </row>
    <row r="110" spans="1:10" ht="16.5">
      <c r="A110" s="35">
        <v>4</v>
      </c>
      <c r="B110" s="12"/>
      <c r="C110" s="12" t="s">
        <v>350</v>
      </c>
      <c r="D110" s="171">
        <v>3</v>
      </c>
      <c r="E110" s="166" t="s">
        <v>351</v>
      </c>
      <c r="F110" s="167" t="s">
        <v>352</v>
      </c>
      <c r="G110" s="168" t="s">
        <v>353</v>
      </c>
      <c r="H110" s="169" t="s">
        <v>354</v>
      </c>
      <c r="I110" s="36" t="s">
        <v>355</v>
      </c>
      <c r="J110" s="170">
        <v>10057</v>
      </c>
    </row>
    <row r="111" spans="1:10" ht="16.5">
      <c r="A111" s="35">
        <v>4</v>
      </c>
      <c r="B111" s="12"/>
      <c r="C111" s="12" t="s">
        <v>356</v>
      </c>
      <c r="D111" s="171">
        <v>1</v>
      </c>
      <c r="E111" s="166" t="s">
        <v>357</v>
      </c>
      <c r="F111" s="167"/>
      <c r="G111" s="168"/>
      <c r="H111" s="169" t="s">
        <v>358</v>
      </c>
      <c r="I111" s="36" t="s">
        <v>359</v>
      </c>
      <c r="J111" s="170">
        <v>10078</v>
      </c>
    </row>
    <row r="112" spans="1:10" ht="16.5">
      <c r="A112" s="35">
        <v>4</v>
      </c>
      <c r="B112" s="12"/>
      <c r="C112" s="12" t="s">
        <v>360</v>
      </c>
      <c r="D112" s="171">
        <v>3</v>
      </c>
      <c r="E112" s="166" t="s">
        <v>337</v>
      </c>
      <c r="F112" s="167" t="s">
        <v>361</v>
      </c>
      <c r="G112" s="168" t="s">
        <v>362</v>
      </c>
      <c r="H112" s="169" t="s">
        <v>348</v>
      </c>
      <c r="I112" s="36" t="s">
        <v>363</v>
      </c>
      <c r="J112" s="170">
        <v>10071</v>
      </c>
    </row>
    <row r="113" spans="1:10" ht="16.5">
      <c r="A113" s="35">
        <v>4</v>
      </c>
      <c r="B113" s="12"/>
      <c r="C113" s="12" t="s">
        <v>364</v>
      </c>
      <c r="D113" s="171">
        <v>2</v>
      </c>
      <c r="E113" s="166" t="s">
        <v>365</v>
      </c>
      <c r="F113" s="167" t="s">
        <v>366</v>
      </c>
      <c r="G113" s="168"/>
      <c r="H113" s="169" t="s">
        <v>367</v>
      </c>
      <c r="I113" s="36" t="s">
        <v>368</v>
      </c>
      <c r="J113" s="170">
        <v>10049</v>
      </c>
    </row>
    <row r="114" spans="1:10" ht="16.5">
      <c r="A114" s="35">
        <v>4</v>
      </c>
      <c r="B114" s="12"/>
      <c r="C114" s="12" t="s">
        <v>369</v>
      </c>
      <c r="D114" s="171">
        <v>1</v>
      </c>
      <c r="E114" s="166" t="s">
        <v>370</v>
      </c>
      <c r="F114" s="167"/>
      <c r="G114" s="168"/>
      <c r="H114" s="169" t="s">
        <v>165</v>
      </c>
      <c r="I114" s="36" t="s">
        <v>371</v>
      </c>
      <c r="J114" s="170">
        <v>10001</v>
      </c>
    </row>
    <row r="115" spans="1:10" ht="16.5">
      <c r="A115" s="35">
        <v>4</v>
      </c>
      <c r="B115" s="12"/>
      <c r="C115" s="12" t="s">
        <v>372</v>
      </c>
      <c r="D115" s="171">
        <v>1</v>
      </c>
      <c r="E115" s="166" t="s">
        <v>373</v>
      </c>
      <c r="F115" s="167"/>
      <c r="G115" s="168"/>
      <c r="H115" s="169" t="s">
        <v>165</v>
      </c>
      <c r="I115" s="36" t="s">
        <v>374</v>
      </c>
      <c r="J115" s="170">
        <v>10001</v>
      </c>
    </row>
    <row r="116" spans="1:10" ht="16.5">
      <c r="A116" s="35">
        <v>4</v>
      </c>
      <c r="B116" s="12"/>
      <c r="C116" s="12" t="s">
        <v>163</v>
      </c>
      <c r="D116" s="171">
        <v>2</v>
      </c>
      <c r="E116" s="166" t="s">
        <v>375</v>
      </c>
      <c r="F116" s="167" t="s">
        <v>376</v>
      </c>
      <c r="G116" s="168" t="s">
        <v>377</v>
      </c>
      <c r="H116" s="169" t="s">
        <v>165</v>
      </c>
      <c r="I116" s="36" t="s">
        <v>166</v>
      </c>
      <c r="J116" s="170">
        <v>10016</v>
      </c>
    </row>
    <row r="117" spans="1:10" ht="16.5">
      <c r="A117" s="35"/>
      <c r="B117" s="12"/>
      <c r="C117" s="12"/>
      <c r="D117" s="171"/>
      <c r="E117" s="166" t="s">
        <v>378</v>
      </c>
      <c r="F117" s="167" t="s">
        <v>379</v>
      </c>
      <c r="G117" s="168" t="s">
        <v>380</v>
      </c>
      <c r="H117" s="169"/>
      <c r="I117" s="36"/>
      <c r="J117" s="170"/>
    </row>
    <row r="118" spans="1:10" ht="16.5">
      <c r="A118" s="35"/>
      <c r="B118" s="12"/>
      <c r="C118" s="12"/>
      <c r="D118" s="171"/>
      <c r="E118" s="166" t="s">
        <v>381</v>
      </c>
      <c r="F118" s="167" t="s">
        <v>382</v>
      </c>
      <c r="G118" s="168" t="s">
        <v>383</v>
      </c>
      <c r="H118" s="169"/>
      <c r="I118" s="36"/>
      <c r="J118" s="170"/>
    </row>
    <row r="119" spans="1:10" ht="16.5">
      <c r="A119" s="35"/>
      <c r="B119" s="12"/>
      <c r="C119" s="12"/>
      <c r="D119" s="171"/>
      <c r="E119" s="166" t="s">
        <v>384</v>
      </c>
      <c r="F119" s="167" t="s">
        <v>385</v>
      </c>
      <c r="G119" s="168" t="s">
        <v>386</v>
      </c>
      <c r="H119" s="169"/>
      <c r="I119" s="36"/>
      <c r="J119" s="170"/>
    </row>
    <row r="120" spans="1:10" ht="16.5">
      <c r="A120" s="35"/>
      <c r="B120" s="12"/>
      <c r="C120" s="12"/>
      <c r="D120" s="171"/>
      <c r="E120" s="166" t="s">
        <v>387</v>
      </c>
      <c r="F120" s="167" t="s">
        <v>388</v>
      </c>
      <c r="G120" s="168" t="s">
        <v>389</v>
      </c>
      <c r="H120" s="169"/>
      <c r="I120" s="36"/>
      <c r="J120" s="170"/>
    </row>
    <row r="121" spans="1:10" ht="16.5">
      <c r="A121" s="35"/>
      <c r="B121" s="12"/>
      <c r="C121" s="12"/>
      <c r="D121" s="171"/>
      <c r="E121" s="166" t="s">
        <v>390</v>
      </c>
      <c r="F121" s="167" t="s">
        <v>391</v>
      </c>
      <c r="G121" s="168" t="s">
        <v>392</v>
      </c>
      <c r="H121" s="169"/>
      <c r="I121" s="36"/>
      <c r="J121" s="170"/>
    </row>
    <row r="122" spans="1:10" ht="16.5">
      <c r="A122" s="35"/>
      <c r="B122" s="12"/>
      <c r="C122" s="12"/>
      <c r="D122" s="171"/>
      <c r="E122" s="166" t="s">
        <v>393</v>
      </c>
      <c r="F122" s="167" t="s">
        <v>394</v>
      </c>
      <c r="G122" s="168" t="s">
        <v>395</v>
      </c>
      <c r="H122" s="169"/>
      <c r="I122" s="36"/>
      <c r="J122" s="170"/>
    </row>
    <row r="123" spans="1:10" ht="16.5">
      <c r="A123" s="35"/>
      <c r="B123" s="12"/>
      <c r="C123" s="12"/>
      <c r="D123" s="171"/>
      <c r="E123" s="166" t="s">
        <v>396</v>
      </c>
      <c r="F123" s="167" t="s">
        <v>397</v>
      </c>
      <c r="G123" s="168" t="s">
        <v>398</v>
      </c>
      <c r="H123" s="169"/>
      <c r="I123" s="36"/>
      <c r="J123" s="170"/>
    </row>
    <row r="124" spans="1:10" ht="16.5">
      <c r="A124" s="35"/>
      <c r="B124" s="12"/>
      <c r="C124" s="12"/>
      <c r="D124" s="171"/>
      <c r="E124" s="166" t="s">
        <v>399</v>
      </c>
      <c r="F124" s="167" t="s">
        <v>400</v>
      </c>
      <c r="G124" s="168" t="s">
        <v>401</v>
      </c>
      <c r="H124" s="169"/>
      <c r="I124" s="36"/>
      <c r="J124" s="170"/>
    </row>
    <row r="125" spans="1:10" ht="16.5">
      <c r="A125" s="35"/>
      <c r="B125" s="12"/>
      <c r="C125" s="12"/>
      <c r="D125" s="171"/>
      <c r="E125" s="166" t="s">
        <v>403</v>
      </c>
      <c r="F125" s="167" t="s">
        <v>404</v>
      </c>
      <c r="G125" s="168" t="s">
        <v>405</v>
      </c>
      <c r="H125" s="169"/>
      <c r="I125" s="36"/>
      <c r="J125" s="170"/>
    </row>
    <row r="126" spans="1:10" ht="16.5">
      <c r="A126" s="35"/>
      <c r="B126" s="12"/>
      <c r="C126" s="12"/>
      <c r="D126" s="171"/>
      <c r="E126" s="166" t="s">
        <v>406</v>
      </c>
      <c r="F126" s="167" t="s">
        <v>407</v>
      </c>
      <c r="G126" s="168"/>
      <c r="H126" s="169"/>
      <c r="I126" s="36"/>
      <c r="J126" s="170"/>
    </row>
    <row r="127" spans="1:10" ht="16.5">
      <c r="A127" s="35">
        <v>4</v>
      </c>
      <c r="B127" s="12"/>
      <c r="C127" s="12" t="s">
        <v>408</v>
      </c>
      <c r="D127" s="171">
        <v>1</v>
      </c>
      <c r="E127" s="166" t="s">
        <v>409</v>
      </c>
      <c r="F127" s="167"/>
      <c r="G127" s="168"/>
      <c r="H127" s="169" t="s">
        <v>165</v>
      </c>
      <c r="I127" s="36" t="s">
        <v>410</v>
      </c>
      <c r="J127" s="170">
        <v>10008</v>
      </c>
    </row>
    <row r="128" spans="1:10" ht="16.5">
      <c r="A128" s="35">
        <v>4</v>
      </c>
      <c r="B128" s="12"/>
      <c r="C128" s="12" t="s">
        <v>411</v>
      </c>
      <c r="D128" s="171">
        <v>6</v>
      </c>
      <c r="E128" s="166" t="s">
        <v>412</v>
      </c>
      <c r="F128" s="167" t="s">
        <v>413</v>
      </c>
      <c r="G128" s="168" t="s">
        <v>414</v>
      </c>
      <c r="H128" s="169" t="s">
        <v>165</v>
      </c>
      <c r="I128" s="36" t="s">
        <v>415</v>
      </c>
      <c r="J128" s="170">
        <v>10002</v>
      </c>
    </row>
    <row r="129" spans="1:10" ht="16.5">
      <c r="A129" s="35"/>
      <c r="B129" s="12"/>
      <c r="C129" s="12"/>
      <c r="D129" s="171"/>
      <c r="E129" s="166" t="s">
        <v>416</v>
      </c>
      <c r="F129" s="167" t="s">
        <v>417</v>
      </c>
      <c r="G129" s="168" t="s">
        <v>418</v>
      </c>
      <c r="H129" s="169"/>
      <c r="I129" s="36"/>
      <c r="J129" s="170"/>
    </row>
    <row r="130" spans="1:10" ht="16.5">
      <c r="A130" s="35"/>
      <c r="B130" s="12"/>
      <c r="C130" s="12"/>
      <c r="D130" s="171"/>
      <c r="E130" s="166" t="s">
        <v>419</v>
      </c>
      <c r="F130" s="167" t="s">
        <v>420</v>
      </c>
      <c r="G130" s="168" t="s">
        <v>421</v>
      </c>
      <c r="H130" s="169"/>
      <c r="I130" s="36"/>
      <c r="J130" s="170"/>
    </row>
    <row r="131" spans="1:10" ht="16.5">
      <c r="A131" s="35"/>
      <c r="B131" s="12"/>
      <c r="C131" s="12"/>
      <c r="D131" s="171"/>
      <c r="E131" s="166" t="s">
        <v>422</v>
      </c>
      <c r="F131" s="167" t="s">
        <v>423</v>
      </c>
      <c r="G131" s="168" t="s">
        <v>424</v>
      </c>
      <c r="H131" s="169"/>
      <c r="I131" s="36"/>
      <c r="J131" s="170"/>
    </row>
    <row r="132" spans="1:10" ht="16.5">
      <c r="A132" s="35"/>
      <c r="B132" s="12"/>
      <c r="C132" s="12"/>
      <c r="D132" s="171"/>
      <c r="E132" s="166" t="s">
        <v>425</v>
      </c>
      <c r="F132" s="167" t="s">
        <v>426</v>
      </c>
      <c r="G132" s="168" t="s">
        <v>427</v>
      </c>
      <c r="H132" s="169"/>
      <c r="I132" s="36"/>
      <c r="J132" s="170"/>
    </row>
    <row r="133" spans="1:10" ht="16.5">
      <c r="A133" s="35"/>
      <c r="B133" s="12"/>
      <c r="C133" s="12"/>
      <c r="D133" s="171"/>
      <c r="E133" s="166" t="s">
        <v>428</v>
      </c>
      <c r="F133" s="167"/>
      <c r="G133" s="168"/>
      <c r="H133" s="169"/>
      <c r="I133" s="36"/>
      <c r="J133" s="170"/>
    </row>
    <row r="134" spans="1:10" ht="16.5">
      <c r="A134" s="35">
        <v>4</v>
      </c>
      <c r="B134" s="12"/>
      <c r="C134" s="12" t="s">
        <v>429</v>
      </c>
      <c r="D134" s="171">
        <v>7</v>
      </c>
      <c r="E134" s="166" t="s">
        <v>430</v>
      </c>
      <c r="F134" s="167" t="s">
        <v>431</v>
      </c>
      <c r="G134" s="168" t="s">
        <v>432</v>
      </c>
      <c r="H134" s="169" t="s">
        <v>165</v>
      </c>
      <c r="I134" s="36" t="s">
        <v>433</v>
      </c>
      <c r="J134" s="170">
        <v>10012</v>
      </c>
    </row>
    <row r="135" spans="1:10" ht="16.5">
      <c r="A135" s="35"/>
      <c r="B135" s="12"/>
      <c r="C135" s="12"/>
      <c r="D135" s="171"/>
      <c r="E135" s="166" t="s">
        <v>434</v>
      </c>
      <c r="F135" s="167" t="s">
        <v>435</v>
      </c>
      <c r="G135" s="168" t="s">
        <v>436</v>
      </c>
      <c r="H135" s="169"/>
      <c r="I135" s="36"/>
      <c r="J135" s="170"/>
    </row>
    <row r="136" spans="1:10" ht="16.5">
      <c r="A136" s="35"/>
      <c r="B136" s="12"/>
      <c r="C136" s="12"/>
      <c r="D136" s="171"/>
      <c r="E136" s="166" t="s">
        <v>437</v>
      </c>
      <c r="F136" s="167"/>
      <c r="G136" s="168"/>
      <c r="H136" s="169"/>
      <c r="I136" s="36"/>
      <c r="J136" s="170"/>
    </row>
    <row r="137" spans="1:10" ht="16.5">
      <c r="A137" s="35"/>
      <c r="B137" s="12"/>
      <c r="C137" s="12" t="s">
        <v>1012</v>
      </c>
      <c r="D137" s="171">
        <v>7</v>
      </c>
      <c r="E137" s="166"/>
      <c r="F137" s="167"/>
      <c r="G137" s="168"/>
      <c r="H137" s="169" t="s">
        <v>165</v>
      </c>
      <c r="I137" s="36" t="s">
        <v>1013</v>
      </c>
      <c r="J137" s="170"/>
    </row>
    <row r="138" spans="1:10" ht="16.5">
      <c r="A138" s="35">
        <v>4</v>
      </c>
      <c r="B138" s="12"/>
      <c r="C138" s="12" t="s">
        <v>438</v>
      </c>
      <c r="D138" s="171">
        <v>4</v>
      </c>
      <c r="E138" s="166" t="s">
        <v>439</v>
      </c>
      <c r="F138" s="167" t="s">
        <v>402</v>
      </c>
      <c r="G138" s="168" t="s">
        <v>443</v>
      </c>
      <c r="H138" s="169" t="s">
        <v>165</v>
      </c>
      <c r="I138" s="36" t="s">
        <v>442</v>
      </c>
      <c r="J138" s="170">
        <v>10008</v>
      </c>
    </row>
    <row r="139" spans="1:10" ht="16.5">
      <c r="A139" s="35"/>
      <c r="B139" s="12"/>
      <c r="C139" s="12"/>
      <c r="D139" s="171"/>
      <c r="E139" s="166" t="s">
        <v>444</v>
      </c>
      <c r="F139" s="167"/>
      <c r="G139" s="168"/>
      <c r="H139" s="169"/>
      <c r="I139" s="36"/>
      <c r="J139" s="170"/>
    </row>
    <row r="140" spans="1:10" ht="16.5">
      <c r="A140" s="35">
        <v>4</v>
      </c>
      <c r="B140" s="12"/>
      <c r="C140" s="12" t="s">
        <v>445</v>
      </c>
      <c r="D140" s="171">
        <v>2</v>
      </c>
      <c r="E140" s="166" t="s">
        <v>446</v>
      </c>
      <c r="F140" s="167" t="s">
        <v>447</v>
      </c>
      <c r="G140" s="168"/>
      <c r="H140" s="169" t="s">
        <v>165</v>
      </c>
      <c r="I140" s="36" t="s">
        <v>448</v>
      </c>
      <c r="J140" s="170">
        <v>10008</v>
      </c>
    </row>
    <row r="141" spans="1:10" ht="16.5">
      <c r="A141" s="35">
        <v>4</v>
      </c>
      <c r="B141" s="12"/>
      <c r="C141" s="12" t="s">
        <v>449</v>
      </c>
      <c r="D141" s="171">
        <v>7</v>
      </c>
      <c r="E141" s="166" t="s">
        <v>450</v>
      </c>
      <c r="F141" s="167" t="s">
        <v>451</v>
      </c>
      <c r="G141" s="168" t="s">
        <v>452</v>
      </c>
      <c r="H141" s="169" t="s">
        <v>165</v>
      </c>
      <c r="I141" s="36" t="s">
        <v>453</v>
      </c>
      <c r="J141" s="170">
        <v>10008</v>
      </c>
    </row>
    <row r="142" spans="1:10" ht="16.5">
      <c r="A142" s="35"/>
      <c r="B142" s="12"/>
      <c r="C142" s="12"/>
      <c r="D142" s="171"/>
      <c r="E142" s="166" t="s">
        <v>454</v>
      </c>
      <c r="F142" s="167" t="s">
        <v>455</v>
      </c>
      <c r="G142" s="168" t="s">
        <v>456</v>
      </c>
      <c r="H142" s="169"/>
      <c r="I142" s="36"/>
      <c r="J142" s="170"/>
    </row>
    <row r="143" spans="1:10" ht="16.5">
      <c r="A143" s="35"/>
      <c r="B143" s="12"/>
      <c r="C143" s="12"/>
      <c r="D143" s="171"/>
      <c r="E143" s="166" t="s">
        <v>457</v>
      </c>
      <c r="F143" s="167"/>
      <c r="G143" s="168"/>
      <c r="H143" s="169"/>
      <c r="I143" s="36"/>
      <c r="J143" s="170"/>
    </row>
    <row r="144" spans="1:10" ht="16.5">
      <c r="A144" s="35">
        <v>4</v>
      </c>
      <c r="B144" s="12"/>
      <c r="C144" s="12" t="s">
        <v>458</v>
      </c>
      <c r="D144" s="171">
        <v>1</v>
      </c>
      <c r="E144" s="166" t="s">
        <v>459</v>
      </c>
      <c r="F144" s="167"/>
      <c r="G144" s="168"/>
      <c r="H144" s="169" t="s">
        <v>165</v>
      </c>
      <c r="I144" s="36" t="s">
        <v>460</v>
      </c>
      <c r="J144" s="170">
        <v>10001</v>
      </c>
    </row>
    <row r="145" spans="1:10" ht="16.5">
      <c r="A145" s="35">
        <v>4</v>
      </c>
      <c r="B145" s="12"/>
      <c r="C145" s="12" t="s">
        <v>461</v>
      </c>
      <c r="D145" s="171">
        <v>1</v>
      </c>
      <c r="E145" s="166" t="s">
        <v>462</v>
      </c>
      <c r="F145" s="167"/>
      <c r="G145" s="168"/>
      <c r="H145" s="169" t="s">
        <v>165</v>
      </c>
      <c r="I145" s="36" t="s">
        <v>463</v>
      </c>
      <c r="J145" s="170">
        <v>10016</v>
      </c>
    </row>
    <row r="146" spans="1:10" ht="16.5">
      <c r="A146" s="35">
        <v>4</v>
      </c>
      <c r="B146" s="12"/>
      <c r="C146" s="12" t="s">
        <v>464</v>
      </c>
      <c r="D146" s="171">
        <v>2</v>
      </c>
      <c r="E146" s="166" t="s">
        <v>465</v>
      </c>
      <c r="F146" s="167" t="s">
        <v>466</v>
      </c>
      <c r="G146" s="168"/>
      <c r="H146" s="169" t="s">
        <v>165</v>
      </c>
      <c r="I146" s="36" t="s">
        <v>467</v>
      </c>
      <c r="J146" s="170">
        <v>10001</v>
      </c>
    </row>
    <row r="147" spans="1:10" ht="16.5">
      <c r="A147" s="35">
        <v>4</v>
      </c>
      <c r="B147" s="12"/>
      <c r="C147" s="12" t="s">
        <v>468</v>
      </c>
      <c r="D147" s="171">
        <v>0</v>
      </c>
      <c r="E147" s="166" t="s">
        <v>469</v>
      </c>
      <c r="F147" s="167" t="s">
        <v>470</v>
      </c>
      <c r="G147" s="168" t="s">
        <v>471</v>
      </c>
      <c r="H147" s="169" t="s">
        <v>165</v>
      </c>
      <c r="I147" s="36" t="s">
        <v>472</v>
      </c>
      <c r="J147" s="170">
        <v>10008</v>
      </c>
    </row>
    <row r="148" spans="1:10" ht="16.5">
      <c r="A148" s="35"/>
      <c r="B148" s="12"/>
      <c r="C148" s="12"/>
      <c r="D148" s="171"/>
      <c r="E148" s="166" t="s">
        <v>473</v>
      </c>
      <c r="F148" s="167" t="s">
        <v>474</v>
      </c>
      <c r="G148" s="168" t="s">
        <v>440</v>
      </c>
      <c r="H148" s="169"/>
      <c r="I148" s="36"/>
      <c r="J148" s="170"/>
    </row>
    <row r="149" spans="1:10" ht="16.5">
      <c r="A149" s="35"/>
      <c r="B149" s="12"/>
      <c r="C149" s="12"/>
      <c r="D149" s="171"/>
      <c r="E149" s="166" t="s">
        <v>441</v>
      </c>
      <c r="F149" s="167" t="s">
        <v>475</v>
      </c>
      <c r="G149" s="168" t="s">
        <v>476</v>
      </c>
      <c r="H149" s="169"/>
      <c r="I149" s="36"/>
      <c r="J149" s="170"/>
    </row>
    <row r="150" spans="1:10" ht="16.5">
      <c r="A150" s="35"/>
      <c r="B150" s="12"/>
      <c r="C150" s="12"/>
      <c r="D150" s="171"/>
      <c r="E150" s="166" t="s">
        <v>477</v>
      </c>
      <c r="F150" s="167" t="s">
        <v>478</v>
      </c>
      <c r="G150" s="168" t="s">
        <v>479</v>
      </c>
      <c r="H150" s="169"/>
      <c r="I150" s="36"/>
      <c r="J150" s="170"/>
    </row>
    <row r="151" spans="1:10" ht="16.5">
      <c r="A151" s="35"/>
      <c r="B151" s="12"/>
      <c r="C151" s="12"/>
      <c r="D151" s="171"/>
      <c r="E151" s="166" t="s">
        <v>480</v>
      </c>
      <c r="F151" s="167" t="s">
        <v>481</v>
      </c>
      <c r="G151" s="168" t="s">
        <v>482</v>
      </c>
      <c r="H151" s="169"/>
      <c r="I151" s="36"/>
      <c r="J151" s="170"/>
    </row>
    <row r="152" spans="1:10" ht="16.5">
      <c r="A152" s="35"/>
      <c r="B152" s="12"/>
      <c r="C152" s="12"/>
      <c r="D152" s="171"/>
      <c r="E152" s="166" t="s">
        <v>483</v>
      </c>
      <c r="F152" s="167" t="s">
        <v>484</v>
      </c>
      <c r="G152" s="168" t="s">
        <v>485</v>
      </c>
      <c r="H152" s="169"/>
      <c r="I152" s="36"/>
      <c r="J152" s="170"/>
    </row>
    <row r="153" spans="1:10" ht="16.5">
      <c r="A153" s="35"/>
      <c r="B153" s="12"/>
      <c r="C153" s="12"/>
      <c r="D153" s="171"/>
      <c r="E153" s="166" t="s">
        <v>486</v>
      </c>
      <c r="F153" s="167" t="s">
        <v>487</v>
      </c>
      <c r="G153" s="168"/>
      <c r="H153" s="169"/>
      <c r="I153" s="36"/>
      <c r="J153" s="170"/>
    </row>
    <row r="154" spans="1:10" ht="16.5">
      <c r="A154" s="35">
        <v>4</v>
      </c>
      <c r="B154" s="12"/>
      <c r="C154" s="12" t="s">
        <v>488</v>
      </c>
      <c r="D154" s="171">
        <v>2</v>
      </c>
      <c r="E154" s="166" t="s">
        <v>489</v>
      </c>
      <c r="F154" s="167" t="s">
        <v>490</v>
      </c>
      <c r="G154" s="168"/>
      <c r="H154" s="169" t="s">
        <v>165</v>
      </c>
      <c r="I154" s="36" t="s">
        <v>491</v>
      </c>
      <c r="J154" s="170">
        <v>10008</v>
      </c>
    </row>
    <row r="155" spans="1:10" ht="16.5">
      <c r="A155" s="35">
        <v>4</v>
      </c>
      <c r="B155" s="12"/>
      <c r="C155" s="12" t="s">
        <v>492</v>
      </c>
      <c r="D155" s="171">
        <v>2</v>
      </c>
      <c r="E155" s="166" t="s">
        <v>493</v>
      </c>
      <c r="F155" s="167" t="s">
        <v>494</v>
      </c>
      <c r="G155" s="168"/>
      <c r="H155" s="169" t="s">
        <v>165</v>
      </c>
      <c r="I155" s="36" t="s">
        <v>495</v>
      </c>
      <c r="J155" s="170">
        <v>10001</v>
      </c>
    </row>
    <row r="156" spans="1:10" ht="16.5">
      <c r="A156" s="35">
        <v>4</v>
      </c>
      <c r="B156" s="12"/>
      <c r="C156" s="12" t="s">
        <v>496</v>
      </c>
      <c r="D156" s="171">
        <v>3</v>
      </c>
      <c r="E156" s="166" t="s">
        <v>497</v>
      </c>
      <c r="F156" s="167" t="s">
        <v>498</v>
      </c>
      <c r="G156" s="168" t="s">
        <v>499</v>
      </c>
      <c r="H156" s="169" t="s">
        <v>165</v>
      </c>
      <c r="I156" s="36" t="s">
        <v>500</v>
      </c>
      <c r="J156" s="170">
        <v>10001</v>
      </c>
    </row>
    <row r="157" spans="1:10" ht="16.5">
      <c r="A157" s="35">
        <v>4</v>
      </c>
      <c r="B157" s="12"/>
      <c r="C157" s="12" t="s">
        <v>501</v>
      </c>
      <c r="D157" s="171">
        <v>1</v>
      </c>
      <c r="E157" s="166" t="s">
        <v>502</v>
      </c>
      <c r="F157" s="167"/>
      <c r="G157" s="168"/>
      <c r="H157" s="169" t="s">
        <v>165</v>
      </c>
      <c r="I157" s="36" t="s">
        <v>503</v>
      </c>
      <c r="J157" s="170">
        <v>10001</v>
      </c>
    </row>
    <row r="158" spans="1:10" ht="16.5">
      <c r="A158" s="35">
        <v>4</v>
      </c>
      <c r="B158" s="12"/>
      <c r="C158" s="12" t="s">
        <v>504</v>
      </c>
      <c r="D158" s="171">
        <v>1</v>
      </c>
      <c r="E158" s="166" t="s">
        <v>505</v>
      </c>
      <c r="F158" s="167"/>
      <c r="G158" s="168"/>
      <c r="H158" s="169" t="s">
        <v>165</v>
      </c>
      <c r="I158" s="36" t="s">
        <v>506</v>
      </c>
      <c r="J158" s="170">
        <v>10016</v>
      </c>
    </row>
    <row r="159" spans="1:10" ht="16.5">
      <c r="A159" s="35">
        <v>4</v>
      </c>
      <c r="B159" s="12"/>
      <c r="C159" s="12" t="s">
        <v>507</v>
      </c>
      <c r="D159" s="171">
        <v>1</v>
      </c>
      <c r="E159" s="166" t="s">
        <v>508</v>
      </c>
      <c r="F159" s="167"/>
      <c r="G159" s="168"/>
      <c r="H159" s="169" t="s">
        <v>165</v>
      </c>
      <c r="I159" s="36" t="s">
        <v>509</v>
      </c>
      <c r="J159" s="170">
        <v>10002</v>
      </c>
    </row>
    <row r="160" spans="1:10" ht="16.5">
      <c r="A160" s="35">
        <v>4</v>
      </c>
      <c r="B160" s="12"/>
      <c r="C160" s="12" t="s">
        <v>510</v>
      </c>
      <c r="D160" s="171">
        <v>2</v>
      </c>
      <c r="E160" s="166" t="s">
        <v>511</v>
      </c>
      <c r="F160" s="167" t="s">
        <v>512</v>
      </c>
      <c r="G160" s="168"/>
      <c r="H160" s="169" t="s">
        <v>165</v>
      </c>
      <c r="I160" s="36" t="s">
        <v>513</v>
      </c>
      <c r="J160" s="170">
        <v>10016</v>
      </c>
    </row>
    <row r="161" spans="1:10" ht="16.5">
      <c r="A161" s="35">
        <v>4</v>
      </c>
      <c r="B161" s="12"/>
      <c r="C161" s="12" t="s">
        <v>514</v>
      </c>
      <c r="D161" s="171">
        <v>1</v>
      </c>
      <c r="E161" s="166" t="s">
        <v>515</v>
      </c>
      <c r="F161" s="167"/>
      <c r="G161" s="168"/>
      <c r="H161" s="169" t="s">
        <v>165</v>
      </c>
      <c r="I161" s="36" t="s">
        <v>516</v>
      </c>
      <c r="J161" s="170">
        <v>10001</v>
      </c>
    </row>
    <row r="162" spans="1:10" ht="16.5">
      <c r="A162" s="35">
        <v>4</v>
      </c>
      <c r="B162" s="12"/>
      <c r="C162" s="12" t="s">
        <v>517</v>
      </c>
      <c r="D162" s="171">
        <v>2</v>
      </c>
      <c r="E162" s="166" t="s">
        <v>518</v>
      </c>
      <c r="F162" s="167" t="s">
        <v>519</v>
      </c>
      <c r="G162" s="168"/>
      <c r="H162" s="169" t="s">
        <v>165</v>
      </c>
      <c r="I162" s="36" t="s">
        <v>520</v>
      </c>
      <c r="J162" s="170">
        <v>10008</v>
      </c>
    </row>
    <row r="163" spans="1:10" ht="16.5">
      <c r="A163" s="35">
        <v>4</v>
      </c>
      <c r="B163" s="12"/>
      <c r="C163" s="12" t="s">
        <v>521</v>
      </c>
      <c r="D163" s="171">
        <v>1</v>
      </c>
      <c r="E163" s="166" t="s">
        <v>522</v>
      </c>
      <c r="F163" s="167"/>
      <c r="G163" s="168"/>
      <c r="H163" s="169" t="s">
        <v>523</v>
      </c>
      <c r="I163" s="36" t="s">
        <v>524</v>
      </c>
      <c r="J163" s="170">
        <v>10022</v>
      </c>
    </row>
    <row r="164" spans="1:10" ht="16.5">
      <c r="A164" s="35">
        <v>4</v>
      </c>
      <c r="B164" s="12"/>
      <c r="C164" s="12" t="s">
        <v>525</v>
      </c>
      <c r="D164" s="171">
        <v>1</v>
      </c>
      <c r="E164" s="166" t="s">
        <v>526</v>
      </c>
      <c r="F164" s="167"/>
      <c r="G164" s="168"/>
      <c r="H164" s="169" t="s">
        <v>527</v>
      </c>
      <c r="I164" s="36" t="s">
        <v>528</v>
      </c>
      <c r="J164" s="170">
        <v>10032</v>
      </c>
    </row>
    <row r="165" spans="1:10" ht="16.5">
      <c r="A165" s="35">
        <v>4</v>
      </c>
      <c r="B165" s="12"/>
      <c r="C165" s="12" t="s">
        <v>529</v>
      </c>
      <c r="D165" s="171">
        <v>1</v>
      </c>
      <c r="E165" s="166" t="s">
        <v>530</v>
      </c>
      <c r="F165" s="167"/>
      <c r="G165" s="168"/>
      <c r="H165" s="169" t="s">
        <v>531</v>
      </c>
      <c r="I165" s="36" t="s">
        <v>532</v>
      </c>
      <c r="J165" s="170">
        <v>10011</v>
      </c>
    </row>
    <row r="166" spans="1:10" ht="16.5">
      <c r="A166" s="35">
        <v>4</v>
      </c>
      <c r="B166" s="12"/>
      <c r="C166" s="12" t="s">
        <v>533</v>
      </c>
      <c r="D166" s="171">
        <v>2</v>
      </c>
      <c r="E166" s="166" t="s">
        <v>534</v>
      </c>
      <c r="F166" s="167" t="s">
        <v>535</v>
      </c>
      <c r="G166" s="168"/>
      <c r="H166" s="169" t="s">
        <v>536</v>
      </c>
      <c r="I166" s="36" t="s">
        <v>537</v>
      </c>
      <c r="J166" s="170">
        <v>10014</v>
      </c>
    </row>
    <row r="167" spans="1:10" ht="16.5">
      <c r="A167" s="35">
        <v>4</v>
      </c>
      <c r="B167" s="12"/>
      <c r="C167" s="12" t="s">
        <v>538</v>
      </c>
      <c r="D167" s="171">
        <v>2</v>
      </c>
      <c r="E167" s="166" t="s">
        <v>539</v>
      </c>
      <c r="F167" s="167" t="s">
        <v>540</v>
      </c>
      <c r="G167" s="168"/>
      <c r="H167" s="169" t="s">
        <v>541</v>
      </c>
      <c r="I167" s="36" t="s">
        <v>542</v>
      </c>
      <c r="J167" s="170">
        <v>10008</v>
      </c>
    </row>
    <row r="168" spans="1:10" ht="16.5">
      <c r="A168" s="35">
        <v>4</v>
      </c>
      <c r="B168" s="12"/>
      <c r="C168" s="12" t="s">
        <v>543</v>
      </c>
      <c r="D168" s="171">
        <v>2</v>
      </c>
      <c r="E168" s="166" t="s">
        <v>544</v>
      </c>
      <c r="F168" s="167" t="s">
        <v>545</v>
      </c>
      <c r="G168" s="168"/>
      <c r="H168" s="169" t="s">
        <v>546</v>
      </c>
      <c r="I168" s="36" t="s">
        <v>547</v>
      </c>
      <c r="J168" s="170">
        <v>10037</v>
      </c>
    </row>
    <row r="169" spans="1:10" ht="16.5">
      <c r="A169" s="35">
        <v>4</v>
      </c>
      <c r="B169" s="12"/>
      <c r="C169" s="12" t="s">
        <v>548</v>
      </c>
      <c r="D169" s="171">
        <v>2</v>
      </c>
      <c r="E169" s="166" t="s">
        <v>549</v>
      </c>
      <c r="F169" s="167" t="s">
        <v>550</v>
      </c>
      <c r="G169" s="168"/>
      <c r="H169" s="169" t="s">
        <v>546</v>
      </c>
      <c r="I169" s="36" t="s">
        <v>551</v>
      </c>
      <c r="J169" s="170">
        <v>10080</v>
      </c>
    </row>
    <row r="170" spans="1:10" ht="16.5">
      <c r="A170" s="35">
        <v>4</v>
      </c>
      <c r="B170" s="12"/>
      <c r="C170" s="12" t="s">
        <v>552</v>
      </c>
      <c r="D170" s="171">
        <v>1</v>
      </c>
      <c r="E170" s="166" t="s">
        <v>553</v>
      </c>
      <c r="F170" s="167"/>
      <c r="G170" s="168"/>
      <c r="H170" s="169" t="s">
        <v>554</v>
      </c>
      <c r="I170" s="36" t="s">
        <v>555</v>
      </c>
      <c r="J170" s="170">
        <v>10093</v>
      </c>
    </row>
    <row r="171" spans="1:10" ht="16.5">
      <c r="A171" s="35">
        <v>4</v>
      </c>
      <c r="B171" s="12"/>
      <c r="C171" s="12" t="s">
        <v>556</v>
      </c>
      <c r="D171" s="171">
        <v>1</v>
      </c>
      <c r="E171" s="166" t="s">
        <v>557</v>
      </c>
      <c r="F171" s="167"/>
      <c r="G171" s="168"/>
      <c r="H171" s="169" t="s">
        <v>558</v>
      </c>
      <c r="I171" s="36" t="s">
        <v>559</v>
      </c>
      <c r="J171" s="170">
        <v>10002</v>
      </c>
    </row>
    <row r="172" spans="1:10" ht="16.5">
      <c r="A172" s="35">
        <v>4</v>
      </c>
      <c r="B172" s="12"/>
      <c r="C172" s="12" t="s">
        <v>560</v>
      </c>
      <c r="D172" s="171">
        <v>1</v>
      </c>
      <c r="E172" s="166" t="s">
        <v>561</v>
      </c>
      <c r="F172" s="167"/>
      <c r="G172" s="168"/>
      <c r="H172" s="169" t="s">
        <v>562</v>
      </c>
      <c r="I172" s="36" t="s">
        <v>563</v>
      </c>
      <c r="J172" s="170">
        <v>10149</v>
      </c>
    </row>
    <row r="173" spans="1:10" ht="16.5">
      <c r="A173" s="35">
        <v>4</v>
      </c>
      <c r="B173" s="12"/>
      <c r="C173" s="12" t="s">
        <v>564</v>
      </c>
      <c r="D173" s="171">
        <v>6</v>
      </c>
      <c r="E173" s="166" t="s">
        <v>565</v>
      </c>
      <c r="F173" s="167" t="s">
        <v>566</v>
      </c>
      <c r="G173" s="168" t="s">
        <v>1014</v>
      </c>
      <c r="H173" s="169" t="s">
        <v>562</v>
      </c>
      <c r="I173" s="36" t="s">
        <v>568</v>
      </c>
      <c r="J173" s="170">
        <v>10149</v>
      </c>
    </row>
    <row r="174" spans="1:10" ht="16.5">
      <c r="A174" s="35"/>
      <c r="B174" s="12"/>
      <c r="C174" s="12"/>
      <c r="D174" s="171"/>
      <c r="E174" s="166" t="s">
        <v>569</v>
      </c>
      <c r="F174" s="167" t="s">
        <v>570</v>
      </c>
      <c r="G174" s="168" t="s">
        <v>1015</v>
      </c>
      <c r="H174" s="169"/>
      <c r="I174" s="36"/>
      <c r="J174" s="170"/>
    </row>
    <row r="175" spans="1:10" ht="16.5">
      <c r="A175" s="35">
        <v>4</v>
      </c>
      <c r="B175" s="12"/>
      <c r="C175" s="12" t="s">
        <v>572</v>
      </c>
      <c r="D175" s="171">
        <v>3</v>
      </c>
      <c r="E175" s="166" t="s">
        <v>573</v>
      </c>
      <c r="F175" s="167" t="s">
        <v>574</v>
      </c>
      <c r="G175" s="168" t="s">
        <v>1016</v>
      </c>
      <c r="H175" s="169" t="s">
        <v>562</v>
      </c>
      <c r="I175" s="36" t="s">
        <v>576</v>
      </c>
      <c r="J175" s="170">
        <v>10055</v>
      </c>
    </row>
    <row r="176" spans="1:10" ht="16.5">
      <c r="A176" s="35">
        <v>4</v>
      </c>
      <c r="B176" s="12"/>
      <c r="C176" s="12" t="s">
        <v>577</v>
      </c>
      <c r="D176" s="171">
        <v>2</v>
      </c>
      <c r="E176" s="166" t="s">
        <v>578</v>
      </c>
      <c r="F176" s="167" t="s">
        <v>579</v>
      </c>
      <c r="G176" s="168"/>
      <c r="H176" s="169" t="s">
        <v>580</v>
      </c>
      <c r="I176" s="36" t="s">
        <v>581</v>
      </c>
      <c r="J176" s="170">
        <v>10175</v>
      </c>
    </row>
    <row r="177" spans="1:10" ht="16.5">
      <c r="A177" s="35">
        <v>4</v>
      </c>
      <c r="B177" s="12"/>
      <c r="C177" s="12" t="s">
        <v>582</v>
      </c>
      <c r="D177" s="171">
        <v>1</v>
      </c>
      <c r="E177" s="166" t="s">
        <v>177</v>
      </c>
      <c r="F177" s="167"/>
      <c r="G177" s="168"/>
      <c r="H177" s="169" t="s">
        <v>178</v>
      </c>
      <c r="I177" s="36" t="s">
        <v>583</v>
      </c>
      <c r="J177" s="170">
        <v>10219</v>
      </c>
    </row>
    <row r="178" spans="1:10" ht="16.5">
      <c r="A178" s="35">
        <v>4</v>
      </c>
      <c r="B178" s="12"/>
      <c r="C178" s="12" t="s">
        <v>584</v>
      </c>
      <c r="D178" s="171">
        <v>1</v>
      </c>
      <c r="E178" s="166" t="s">
        <v>585</v>
      </c>
      <c r="F178" s="167"/>
      <c r="G178" s="168"/>
      <c r="H178" s="169" t="s">
        <v>586</v>
      </c>
      <c r="I178" s="36" t="s">
        <v>587</v>
      </c>
      <c r="J178" s="170">
        <v>20303</v>
      </c>
    </row>
    <row r="179" spans="1:10" ht="16.5">
      <c r="A179" s="35">
        <v>4</v>
      </c>
      <c r="B179" s="12"/>
      <c r="C179" s="12" t="s">
        <v>588</v>
      </c>
      <c r="D179" s="171">
        <v>1</v>
      </c>
      <c r="E179" s="166" t="s">
        <v>589</v>
      </c>
      <c r="F179" s="167"/>
      <c r="G179" s="168"/>
      <c r="H179" s="169" t="s">
        <v>590</v>
      </c>
      <c r="I179" s="36" t="s">
        <v>591</v>
      </c>
      <c r="J179" s="170">
        <v>20305</v>
      </c>
    </row>
    <row r="180" spans="1:10" ht="16.5">
      <c r="A180" s="35">
        <v>4</v>
      </c>
      <c r="B180" s="12"/>
      <c r="C180" s="12" t="s">
        <v>592</v>
      </c>
      <c r="D180" s="171">
        <v>1</v>
      </c>
      <c r="E180" s="166" t="s">
        <v>593</v>
      </c>
      <c r="F180" s="167"/>
      <c r="G180" s="168"/>
      <c r="H180" s="169" t="s">
        <v>182</v>
      </c>
      <c r="I180" s="36" t="s">
        <v>594</v>
      </c>
      <c r="J180" s="170">
        <v>20301</v>
      </c>
    </row>
    <row r="181" spans="1:10" ht="16.5">
      <c r="A181" s="35">
        <v>4</v>
      </c>
      <c r="B181" s="12"/>
      <c r="C181" s="12" t="s">
        <v>595</v>
      </c>
      <c r="D181" s="171">
        <v>1</v>
      </c>
      <c r="E181" s="166" t="s">
        <v>596</v>
      </c>
      <c r="F181" s="167"/>
      <c r="G181" s="168"/>
      <c r="H181" s="169" t="s">
        <v>597</v>
      </c>
      <c r="I181" s="36" t="s">
        <v>598</v>
      </c>
      <c r="J181" s="170">
        <v>20300</v>
      </c>
    </row>
    <row r="182" spans="1:10" ht="16.5">
      <c r="A182" s="35">
        <v>4</v>
      </c>
      <c r="B182" s="12"/>
      <c r="C182" s="12" t="s">
        <v>599</v>
      </c>
      <c r="D182" s="171">
        <v>1</v>
      </c>
      <c r="E182" s="166" t="s">
        <v>600</v>
      </c>
      <c r="F182" s="167"/>
      <c r="G182" s="168"/>
      <c r="H182" s="169" t="s">
        <v>601</v>
      </c>
      <c r="I182" s="36" t="s">
        <v>602</v>
      </c>
      <c r="J182" s="170">
        <v>20298</v>
      </c>
    </row>
    <row r="183" spans="1:10" ht="16.5">
      <c r="A183" s="35">
        <v>4</v>
      </c>
      <c r="B183" s="12"/>
      <c r="C183" s="12" t="s">
        <v>603</v>
      </c>
      <c r="D183" s="171">
        <v>1</v>
      </c>
      <c r="E183" s="166" t="s">
        <v>604</v>
      </c>
      <c r="F183" s="167"/>
      <c r="G183" s="168"/>
      <c r="H183" s="169" t="s">
        <v>605</v>
      </c>
      <c r="I183" s="36" t="s">
        <v>606</v>
      </c>
      <c r="J183" s="170">
        <v>20304</v>
      </c>
    </row>
    <row r="184" spans="1:10" ht="16.5">
      <c r="A184" s="35">
        <v>4</v>
      </c>
      <c r="B184" s="12"/>
      <c r="C184" s="12" t="s">
        <v>607</v>
      </c>
      <c r="D184" s="171">
        <v>1</v>
      </c>
      <c r="E184" s="166" t="s">
        <v>177</v>
      </c>
      <c r="F184" s="167"/>
      <c r="G184" s="168"/>
      <c r="H184" s="169" t="s">
        <v>608</v>
      </c>
      <c r="I184" s="36" t="s">
        <v>609</v>
      </c>
      <c r="J184" s="170">
        <v>20972</v>
      </c>
    </row>
    <row r="185" spans="1:10" ht="16.5">
      <c r="A185" s="35">
        <v>4</v>
      </c>
      <c r="B185" s="12"/>
      <c r="C185" s="12" t="s">
        <v>610</v>
      </c>
      <c r="D185" s="171">
        <v>1</v>
      </c>
      <c r="E185" s="166" t="s">
        <v>177</v>
      </c>
      <c r="F185" s="167"/>
      <c r="G185" s="168"/>
      <c r="H185" s="169" t="s">
        <v>185</v>
      </c>
      <c r="I185" s="36" t="s">
        <v>611</v>
      </c>
      <c r="J185" s="170"/>
    </row>
    <row r="186" spans="1:10" ht="16.5">
      <c r="A186" s="35">
        <v>4</v>
      </c>
      <c r="B186" s="12" t="s">
        <v>1017</v>
      </c>
      <c r="C186" s="12"/>
      <c r="D186" s="165"/>
      <c r="E186" s="166"/>
      <c r="F186" s="167"/>
      <c r="G186" s="168"/>
      <c r="H186" s="169" t="s">
        <v>185</v>
      </c>
      <c r="I186" s="36" t="s">
        <v>611</v>
      </c>
      <c r="J186" s="170"/>
    </row>
    <row r="187" spans="1:10" ht="16.5">
      <c r="A187" s="35">
        <v>5</v>
      </c>
      <c r="B187" s="12"/>
      <c r="C187" s="12" t="s">
        <v>612</v>
      </c>
      <c r="D187" s="171">
        <v>1</v>
      </c>
      <c r="E187" s="166" t="s">
        <v>613</v>
      </c>
      <c r="F187" s="167"/>
      <c r="G187" s="168"/>
      <c r="H187" s="169" t="s">
        <v>614</v>
      </c>
      <c r="I187" s="36" t="s">
        <v>615</v>
      </c>
      <c r="J187" s="170">
        <v>10239</v>
      </c>
    </row>
    <row r="188" spans="1:10" ht="16.5">
      <c r="A188" s="35">
        <v>5</v>
      </c>
      <c r="B188" s="12"/>
      <c r="C188" s="12" t="s">
        <v>616</v>
      </c>
      <c r="D188" s="171">
        <v>1</v>
      </c>
      <c r="E188" s="166" t="s">
        <v>617</v>
      </c>
      <c r="F188" s="167"/>
      <c r="G188" s="168"/>
      <c r="H188" s="169" t="s">
        <v>618</v>
      </c>
      <c r="I188" s="36" t="s">
        <v>619</v>
      </c>
      <c r="J188" s="170">
        <v>10012</v>
      </c>
    </row>
    <row r="189" spans="1:10" ht="16.5">
      <c r="A189" s="35">
        <v>5</v>
      </c>
      <c r="B189" s="12"/>
      <c r="C189" s="12" t="s">
        <v>227</v>
      </c>
      <c r="D189" s="171">
        <v>3</v>
      </c>
      <c r="E189" s="166" t="s">
        <v>620</v>
      </c>
      <c r="F189" s="167" t="s">
        <v>621</v>
      </c>
      <c r="G189" s="168" t="s">
        <v>622</v>
      </c>
      <c r="H189" s="169" t="s">
        <v>158</v>
      </c>
      <c r="I189" s="36" t="s">
        <v>231</v>
      </c>
      <c r="J189" s="170"/>
    </row>
    <row r="190" spans="1:10" ht="16.5">
      <c r="A190" s="35">
        <v>5</v>
      </c>
      <c r="B190" s="12"/>
      <c r="C190" s="12" t="s">
        <v>256</v>
      </c>
      <c r="D190" s="171">
        <v>3</v>
      </c>
      <c r="E190" s="166" t="s">
        <v>623</v>
      </c>
      <c r="F190" s="167" t="s">
        <v>624</v>
      </c>
      <c r="G190" s="168" t="s">
        <v>625</v>
      </c>
      <c r="H190" s="169" t="s">
        <v>158</v>
      </c>
      <c r="I190" s="36" t="s">
        <v>260</v>
      </c>
      <c r="J190" s="170"/>
    </row>
    <row r="191" spans="1:10" ht="16.5">
      <c r="A191" s="35">
        <v>5</v>
      </c>
      <c r="B191" s="12"/>
      <c r="C191" s="12" t="s">
        <v>626</v>
      </c>
      <c r="D191" s="171">
        <v>1</v>
      </c>
      <c r="E191" s="166" t="s">
        <v>627</v>
      </c>
      <c r="F191" s="167"/>
      <c r="G191" s="168"/>
      <c r="H191" s="169" t="s">
        <v>158</v>
      </c>
      <c r="I191" s="36" t="s">
        <v>628</v>
      </c>
      <c r="J191" s="170"/>
    </row>
    <row r="192" spans="1:10" ht="16.5">
      <c r="A192" s="35">
        <v>5</v>
      </c>
      <c r="B192" s="12"/>
      <c r="C192" s="12" t="s">
        <v>629</v>
      </c>
      <c r="D192" s="171">
        <v>1</v>
      </c>
      <c r="E192" s="166" t="s">
        <v>630</v>
      </c>
      <c r="F192" s="167"/>
      <c r="G192" s="168"/>
      <c r="H192" s="169" t="s">
        <v>158</v>
      </c>
      <c r="I192" s="36" t="s">
        <v>631</v>
      </c>
      <c r="J192" s="170"/>
    </row>
    <row r="193" spans="1:10" ht="16.5">
      <c r="A193" s="35">
        <v>5</v>
      </c>
      <c r="B193" s="12"/>
      <c r="C193" s="12" t="s">
        <v>632</v>
      </c>
      <c r="D193" s="171">
        <v>1</v>
      </c>
      <c r="E193" s="166" t="s">
        <v>633</v>
      </c>
      <c r="F193" s="167"/>
      <c r="G193" s="168"/>
      <c r="H193" s="169" t="s">
        <v>158</v>
      </c>
      <c r="I193" s="36" t="s">
        <v>634</v>
      </c>
      <c r="J193" s="170"/>
    </row>
    <row r="194" spans="1:10" ht="16.5">
      <c r="A194" s="35">
        <v>5</v>
      </c>
      <c r="B194" s="12"/>
      <c r="C194" s="12" t="s">
        <v>154</v>
      </c>
      <c r="D194" s="171">
        <v>2</v>
      </c>
      <c r="E194" s="166" t="s">
        <v>635</v>
      </c>
      <c r="F194" s="167" t="s">
        <v>636</v>
      </c>
      <c r="G194" s="168"/>
      <c r="H194" s="169" t="s">
        <v>158</v>
      </c>
      <c r="I194" s="36" t="s">
        <v>159</v>
      </c>
      <c r="J194" s="170"/>
    </row>
    <row r="195" spans="1:10" ht="16.5">
      <c r="A195" s="35">
        <v>5</v>
      </c>
      <c r="B195" s="12"/>
      <c r="C195" s="12" t="s">
        <v>329</v>
      </c>
      <c r="D195" s="171">
        <v>5</v>
      </c>
      <c r="E195" s="166" t="s">
        <v>637</v>
      </c>
      <c r="F195" s="167" t="s">
        <v>638</v>
      </c>
      <c r="G195" s="168" t="s">
        <v>639</v>
      </c>
      <c r="H195" s="169" t="s">
        <v>158</v>
      </c>
      <c r="I195" s="36" t="s">
        <v>333</v>
      </c>
      <c r="J195" s="170"/>
    </row>
    <row r="196" spans="1:10" ht="16.5">
      <c r="A196" s="35"/>
      <c r="B196" s="12"/>
      <c r="C196" s="12"/>
      <c r="D196" s="171"/>
      <c r="E196" s="166" t="s">
        <v>640</v>
      </c>
      <c r="F196" s="167" t="s">
        <v>641</v>
      </c>
      <c r="G196" s="168"/>
      <c r="H196" s="169"/>
      <c r="I196" s="36"/>
      <c r="J196" s="170"/>
    </row>
    <row r="197" spans="1:10" ht="16.5">
      <c r="A197" s="35">
        <v>5</v>
      </c>
      <c r="B197" s="12"/>
      <c r="C197" s="12" t="s">
        <v>642</v>
      </c>
      <c r="D197" s="171">
        <v>1</v>
      </c>
      <c r="E197" s="166" t="s">
        <v>643</v>
      </c>
      <c r="F197" s="167"/>
      <c r="G197" s="168"/>
      <c r="H197" s="169" t="s">
        <v>158</v>
      </c>
      <c r="I197" s="36" t="s">
        <v>644</v>
      </c>
      <c r="J197" s="170"/>
    </row>
    <row r="198" spans="1:10" ht="16.5">
      <c r="A198" s="35">
        <v>5</v>
      </c>
      <c r="B198" s="12"/>
      <c r="C198" s="12" t="s">
        <v>645</v>
      </c>
      <c r="D198" s="171">
        <v>2</v>
      </c>
      <c r="E198" s="166" t="s">
        <v>646</v>
      </c>
      <c r="F198" s="167" t="s">
        <v>647</v>
      </c>
      <c r="G198" s="168"/>
      <c r="H198" s="169" t="s">
        <v>648</v>
      </c>
      <c r="I198" s="36" t="s">
        <v>649</v>
      </c>
      <c r="J198" s="170">
        <v>10007</v>
      </c>
    </row>
    <row r="199" spans="1:10" ht="16.5">
      <c r="A199" s="35">
        <v>5</v>
      </c>
      <c r="B199" s="12"/>
      <c r="C199" s="12" t="s">
        <v>650</v>
      </c>
      <c r="D199" s="171">
        <v>1</v>
      </c>
      <c r="E199" s="166" t="s">
        <v>651</v>
      </c>
      <c r="F199" s="167"/>
      <c r="G199" s="168"/>
      <c r="H199" s="169" t="s">
        <v>367</v>
      </c>
      <c r="I199" s="36" t="s">
        <v>652</v>
      </c>
      <c r="J199" s="170">
        <v>10029</v>
      </c>
    </row>
    <row r="200" spans="1:10" ht="16.5">
      <c r="A200" s="35">
        <v>5</v>
      </c>
      <c r="B200" s="12"/>
      <c r="C200" s="12" t="s">
        <v>653</v>
      </c>
      <c r="D200" s="171">
        <v>1</v>
      </c>
      <c r="E200" s="166" t="s">
        <v>654</v>
      </c>
      <c r="F200" s="167"/>
      <c r="G200" s="168"/>
      <c r="H200" s="169" t="s">
        <v>358</v>
      </c>
      <c r="I200" s="36" t="s">
        <v>655</v>
      </c>
      <c r="J200" s="170"/>
    </row>
    <row r="201" spans="1:10" ht="16.5">
      <c r="A201" s="35">
        <v>5</v>
      </c>
      <c r="B201" s="12"/>
      <c r="C201" s="12" t="s">
        <v>656</v>
      </c>
      <c r="D201" s="171">
        <v>1</v>
      </c>
      <c r="E201" s="166" t="s">
        <v>657</v>
      </c>
      <c r="F201" s="167"/>
      <c r="G201" s="168"/>
      <c r="H201" s="169" t="s">
        <v>358</v>
      </c>
      <c r="I201" s="36" t="s">
        <v>658</v>
      </c>
      <c r="J201" s="170"/>
    </row>
    <row r="202" spans="1:10" ht="16.5">
      <c r="A202" s="35">
        <v>5</v>
      </c>
      <c r="B202" s="12"/>
      <c r="C202" s="12" t="s">
        <v>659</v>
      </c>
      <c r="D202" s="171">
        <v>1</v>
      </c>
      <c r="E202" s="166" t="s">
        <v>660</v>
      </c>
      <c r="F202" s="167"/>
      <c r="G202" s="168"/>
      <c r="H202" s="169" t="s">
        <v>661</v>
      </c>
      <c r="I202" s="36" t="s">
        <v>662</v>
      </c>
      <c r="J202" s="170">
        <v>10029</v>
      </c>
    </row>
    <row r="203" spans="1:10" ht="16.5">
      <c r="A203" s="35">
        <v>5</v>
      </c>
      <c r="B203" s="12"/>
      <c r="C203" s="12" t="s">
        <v>663</v>
      </c>
      <c r="D203" s="171">
        <v>1</v>
      </c>
      <c r="E203" s="166" t="s">
        <v>664</v>
      </c>
      <c r="F203" s="167"/>
      <c r="G203" s="168"/>
      <c r="H203" s="169" t="s">
        <v>358</v>
      </c>
      <c r="I203" s="36" t="s">
        <v>665</v>
      </c>
      <c r="J203" s="170"/>
    </row>
    <row r="204" spans="1:10" ht="16.5">
      <c r="A204" s="35">
        <v>5</v>
      </c>
      <c r="B204" s="12"/>
      <c r="C204" s="12" t="s">
        <v>666</v>
      </c>
      <c r="D204" s="171">
        <v>1</v>
      </c>
      <c r="E204" s="166" t="s">
        <v>667</v>
      </c>
      <c r="F204" s="167"/>
      <c r="G204" s="168"/>
      <c r="H204" s="169" t="s">
        <v>358</v>
      </c>
      <c r="I204" s="36" t="s">
        <v>668</v>
      </c>
      <c r="J204" s="170"/>
    </row>
    <row r="205" spans="1:10" ht="16.5">
      <c r="A205" s="35">
        <v>5</v>
      </c>
      <c r="B205" s="12"/>
      <c r="C205" s="12" t="s">
        <v>669</v>
      </c>
      <c r="D205" s="171">
        <v>1</v>
      </c>
      <c r="E205" s="166" t="s">
        <v>670</v>
      </c>
      <c r="F205" s="167"/>
      <c r="G205" s="168"/>
      <c r="H205" s="169" t="s">
        <v>358</v>
      </c>
      <c r="I205" s="36" t="s">
        <v>671</v>
      </c>
      <c r="J205" s="170"/>
    </row>
    <row r="206" spans="1:10" ht="16.5">
      <c r="A206" s="35">
        <v>5</v>
      </c>
      <c r="B206" s="12"/>
      <c r="C206" s="12" t="s">
        <v>672</v>
      </c>
      <c r="D206" s="171">
        <v>1</v>
      </c>
      <c r="E206" s="166" t="s">
        <v>673</v>
      </c>
      <c r="F206" s="167"/>
      <c r="G206" s="168"/>
      <c r="H206" s="169" t="s">
        <v>358</v>
      </c>
      <c r="I206" s="36" t="s">
        <v>674</v>
      </c>
      <c r="J206" s="170"/>
    </row>
    <row r="207" spans="1:10" ht="16.5">
      <c r="A207" s="35">
        <v>5</v>
      </c>
      <c r="B207" s="12"/>
      <c r="C207" s="12" t="s">
        <v>675</v>
      </c>
      <c r="D207" s="171">
        <v>1</v>
      </c>
      <c r="E207" s="166" t="s">
        <v>676</v>
      </c>
      <c r="F207" s="167"/>
      <c r="G207" s="168"/>
      <c r="H207" s="169" t="s">
        <v>348</v>
      </c>
      <c r="I207" s="36" t="s">
        <v>677</v>
      </c>
      <c r="J207" s="170">
        <v>10071</v>
      </c>
    </row>
    <row r="208" spans="1:10" ht="16.5">
      <c r="A208" s="35">
        <v>5</v>
      </c>
      <c r="B208" s="12"/>
      <c r="C208" s="12" t="s">
        <v>678</v>
      </c>
      <c r="D208" s="171">
        <v>1</v>
      </c>
      <c r="E208" s="166" t="s">
        <v>679</v>
      </c>
      <c r="F208" s="167"/>
      <c r="G208" s="168"/>
      <c r="H208" s="169" t="s">
        <v>358</v>
      </c>
      <c r="I208" s="36" t="s">
        <v>680</v>
      </c>
      <c r="J208" s="170"/>
    </row>
    <row r="209" spans="1:10" ht="16.5">
      <c r="A209" s="35">
        <v>5</v>
      </c>
      <c r="B209" s="12"/>
      <c r="C209" s="12" t="s">
        <v>681</v>
      </c>
      <c r="D209" s="171">
        <v>2</v>
      </c>
      <c r="E209" s="166" t="s">
        <v>682</v>
      </c>
      <c r="F209" s="167" t="s">
        <v>683</v>
      </c>
      <c r="G209" s="168"/>
      <c r="H209" s="169" t="s">
        <v>358</v>
      </c>
      <c r="I209" s="36" t="s">
        <v>684</v>
      </c>
      <c r="J209" s="170"/>
    </row>
    <row r="210" spans="1:10" ht="16.5">
      <c r="A210" s="35">
        <v>5</v>
      </c>
      <c r="B210" s="12"/>
      <c r="C210" s="12" t="s">
        <v>685</v>
      </c>
      <c r="D210" s="171">
        <v>1</v>
      </c>
      <c r="E210" s="166" t="s">
        <v>686</v>
      </c>
      <c r="F210" s="167"/>
      <c r="G210" s="168"/>
      <c r="H210" s="169" t="s">
        <v>358</v>
      </c>
      <c r="I210" s="36" t="s">
        <v>687</v>
      </c>
      <c r="J210" s="170"/>
    </row>
    <row r="211" spans="1:10" ht="16.5">
      <c r="A211" s="35">
        <v>5</v>
      </c>
      <c r="B211" s="12"/>
      <c r="C211" s="12" t="s">
        <v>688</v>
      </c>
      <c r="D211" s="171">
        <v>2</v>
      </c>
      <c r="E211" s="166" t="s">
        <v>689</v>
      </c>
      <c r="F211" s="167" t="s">
        <v>690</v>
      </c>
      <c r="G211" s="168"/>
      <c r="H211" s="169" t="s">
        <v>165</v>
      </c>
      <c r="I211" s="36" t="s">
        <v>691</v>
      </c>
      <c r="J211" s="170">
        <v>10001</v>
      </c>
    </row>
    <row r="212" spans="1:10" ht="16.5">
      <c r="A212" s="35">
        <v>5</v>
      </c>
      <c r="B212" s="12"/>
      <c r="C212" s="12" t="s">
        <v>692</v>
      </c>
      <c r="D212" s="171">
        <v>2</v>
      </c>
      <c r="E212" s="166" t="s">
        <v>693</v>
      </c>
      <c r="F212" s="167" t="s">
        <v>694</v>
      </c>
      <c r="G212" s="168"/>
      <c r="H212" s="169" t="s">
        <v>165</v>
      </c>
      <c r="I212" s="36" t="s">
        <v>695</v>
      </c>
      <c r="J212" s="170">
        <v>10001</v>
      </c>
    </row>
    <row r="213" spans="1:10" ht="16.5">
      <c r="A213" s="35">
        <v>5</v>
      </c>
      <c r="B213" s="12"/>
      <c r="C213" s="12" t="s">
        <v>369</v>
      </c>
      <c r="D213" s="171">
        <v>1</v>
      </c>
      <c r="E213" s="166" t="s">
        <v>696</v>
      </c>
      <c r="F213" s="167"/>
      <c r="G213" s="168"/>
      <c r="H213" s="169" t="s">
        <v>165</v>
      </c>
      <c r="I213" s="36" t="s">
        <v>371</v>
      </c>
      <c r="J213" s="170">
        <v>10001</v>
      </c>
    </row>
    <row r="214" spans="1:10" ht="16.5">
      <c r="A214" s="35">
        <v>5</v>
      </c>
      <c r="B214" s="12"/>
      <c r="C214" s="12" t="s">
        <v>372</v>
      </c>
      <c r="D214" s="171">
        <v>1</v>
      </c>
      <c r="E214" s="166" t="s">
        <v>697</v>
      </c>
      <c r="F214" s="167"/>
      <c r="G214" s="168"/>
      <c r="H214" s="169" t="s">
        <v>165</v>
      </c>
      <c r="I214" s="36" t="s">
        <v>374</v>
      </c>
      <c r="J214" s="170">
        <v>10001</v>
      </c>
    </row>
    <row r="215" spans="1:10" ht="16.5">
      <c r="A215" s="35">
        <v>5</v>
      </c>
      <c r="B215" s="12"/>
      <c r="C215" s="12" t="s">
        <v>698</v>
      </c>
      <c r="D215" s="171">
        <v>4</v>
      </c>
      <c r="E215" s="166" t="s">
        <v>699</v>
      </c>
      <c r="F215" s="167" t="s">
        <v>700</v>
      </c>
      <c r="G215" s="168" t="s">
        <v>701</v>
      </c>
      <c r="H215" s="169" t="s">
        <v>165</v>
      </c>
      <c r="I215" s="36" t="s">
        <v>702</v>
      </c>
      <c r="J215" s="170">
        <v>10001</v>
      </c>
    </row>
    <row r="216" spans="1:10" ht="16.5">
      <c r="A216" s="35"/>
      <c r="B216" s="12"/>
      <c r="C216" s="12"/>
      <c r="D216" s="171"/>
      <c r="E216" s="166" t="s">
        <v>703</v>
      </c>
      <c r="F216" s="167"/>
      <c r="G216" s="168"/>
      <c r="H216" s="169"/>
      <c r="I216" s="36"/>
      <c r="J216" s="170"/>
    </row>
    <row r="217" spans="1:10" ht="16.5">
      <c r="A217" s="35">
        <v>5</v>
      </c>
      <c r="B217" s="12"/>
      <c r="C217" s="12" t="s">
        <v>163</v>
      </c>
      <c r="D217" s="171">
        <v>3</v>
      </c>
      <c r="E217" s="166" t="s">
        <v>704</v>
      </c>
      <c r="F217" s="167" t="s">
        <v>705</v>
      </c>
      <c r="G217" s="168" t="s">
        <v>706</v>
      </c>
      <c r="H217" s="169" t="s">
        <v>165</v>
      </c>
      <c r="I217" s="36" t="s">
        <v>166</v>
      </c>
      <c r="J217" s="170">
        <v>10016</v>
      </c>
    </row>
    <row r="218" spans="1:10" ht="16.5">
      <c r="A218" s="35">
        <v>5</v>
      </c>
      <c r="B218" s="12"/>
      <c r="C218" s="12" t="s">
        <v>411</v>
      </c>
      <c r="D218" s="171">
        <v>3</v>
      </c>
      <c r="E218" s="166" t="s">
        <v>707</v>
      </c>
      <c r="F218" s="167" t="s">
        <v>708</v>
      </c>
      <c r="G218" s="168" t="s">
        <v>709</v>
      </c>
      <c r="H218" s="169" t="s">
        <v>165</v>
      </c>
      <c r="I218" s="36" t="s">
        <v>415</v>
      </c>
      <c r="J218" s="170">
        <v>10002</v>
      </c>
    </row>
    <row r="219" spans="1:10" ht="16.5">
      <c r="A219" s="35">
        <v>5</v>
      </c>
      <c r="B219" s="12"/>
      <c r="C219" s="12" t="s">
        <v>429</v>
      </c>
      <c r="D219" s="171">
        <v>1</v>
      </c>
      <c r="E219" s="166" t="s">
        <v>710</v>
      </c>
      <c r="F219" s="167"/>
      <c r="G219" s="168"/>
      <c r="H219" s="169" t="s">
        <v>165</v>
      </c>
      <c r="I219" s="36" t="s">
        <v>433</v>
      </c>
      <c r="J219" s="170">
        <v>10012</v>
      </c>
    </row>
    <row r="220" spans="1:10" ht="16.5">
      <c r="A220" s="35"/>
      <c r="B220" s="12"/>
      <c r="C220" s="12" t="s">
        <v>1012</v>
      </c>
      <c r="D220" s="171">
        <v>1</v>
      </c>
      <c r="E220" s="166"/>
      <c r="F220" s="167"/>
      <c r="G220" s="168"/>
      <c r="H220" s="169" t="s">
        <v>165</v>
      </c>
      <c r="I220" s="36" t="s">
        <v>1013</v>
      </c>
      <c r="J220" s="170"/>
    </row>
    <row r="221" spans="1:10" ht="16.5">
      <c r="A221" s="35">
        <v>5</v>
      </c>
      <c r="B221" s="12"/>
      <c r="C221" s="12" t="s">
        <v>711</v>
      </c>
      <c r="D221" s="171">
        <v>1</v>
      </c>
      <c r="E221" s="166" t="s">
        <v>712</v>
      </c>
      <c r="F221" s="167"/>
      <c r="G221" s="168"/>
      <c r="H221" s="169" t="s">
        <v>165</v>
      </c>
      <c r="I221" s="36" t="s">
        <v>713</v>
      </c>
      <c r="J221" s="170">
        <v>10008</v>
      </c>
    </row>
    <row r="222" spans="1:10" ht="16.5">
      <c r="A222" s="35">
        <v>5</v>
      </c>
      <c r="B222" s="12"/>
      <c r="C222" s="12" t="s">
        <v>714</v>
      </c>
      <c r="D222" s="171">
        <v>4</v>
      </c>
      <c r="E222" s="166" t="s">
        <v>715</v>
      </c>
      <c r="F222" s="167" t="s">
        <v>716</v>
      </c>
      <c r="G222" s="168" t="s">
        <v>717</v>
      </c>
      <c r="H222" s="169" t="s">
        <v>165</v>
      </c>
      <c r="I222" s="36" t="s">
        <v>718</v>
      </c>
      <c r="J222" s="170">
        <v>10001</v>
      </c>
    </row>
    <row r="223" spans="1:10" ht="16.5">
      <c r="A223" s="35"/>
      <c r="B223" s="12"/>
      <c r="C223" s="12"/>
      <c r="D223" s="171"/>
      <c r="E223" s="166" t="s">
        <v>719</v>
      </c>
      <c r="F223" s="167"/>
      <c r="G223" s="168"/>
      <c r="H223" s="169"/>
      <c r="I223" s="36"/>
      <c r="J223" s="170"/>
    </row>
    <row r="224" spans="1:10" ht="16.5">
      <c r="A224" s="35">
        <v>5</v>
      </c>
      <c r="B224" s="12"/>
      <c r="C224" s="12" t="s">
        <v>720</v>
      </c>
      <c r="D224" s="171">
        <v>3</v>
      </c>
      <c r="E224" s="166" t="s">
        <v>721</v>
      </c>
      <c r="F224" s="167" t="s">
        <v>722</v>
      </c>
      <c r="G224" s="168" t="s">
        <v>723</v>
      </c>
      <c r="H224" s="169" t="s">
        <v>165</v>
      </c>
      <c r="I224" s="36" t="s">
        <v>724</v>
      </c>
      <c r="J224" s="170">
        <v>10001</v>
      </c>
    </row>
    <row r="225" spans="1:10" ht="16.5">
      <c r="A225" s="35">
        <v>5</v>
      </c>
      <c r="B225" s="12"/>
      <c r="C225" s="12" t="s">
        <v>458</v>
      </c>
      <c r="D225" s="171">
        <v>1</v>
      </c>
      <c r="E225" s="166" t="s">
        <v>725</v>
      </c>
      <c r="F225" s="167"/>
      <c r="G225" s="168"/>
      <c r="H225" s="169" t="s">
        <v>165</v>
      </c>
      <c r="I225" s="36" t="s">
        <v>460</v>
      </c>
      <c r="J225" s="170">
        <v>10001</v>
      </c>
    </row>
    <row r="226" spans="1:10" ht="16.5">
      <c r="A226" s="35">
        <v>5</v>
      </c>
      <c r="B226" s="12"/>
      <c r="C226" s="12" t="s">
        <v>464</v>
      </c>
      <c r="D226" s="171">
        <v>1</v>
      </c>
      <c r="E226" s="166" t="s">
        <v>726</v>
      </c>
      <c r="F226" s="167"/>
      <c r="G226" s="168"/>
      <c r="H226" s="169" t="s">
        <v>165</v>
      </c>
      <c r="I226" s="36" t="s">
        <v>467</v>
      </c>
      <c r="J226" s="170">
        <v>10001</v>
      </c>
    </row>
    <row r="227" spans="1:10" ht="16.5">
      <c r="A227" s="35">
        <v>5</v>
      </c>
      <c r="B227" s="12"/>
      <c r="C227" s="12" t="s">
        <v>727</v>
      </c>
      <c r="D227" s="171">
        <v>3</v>
      </c>
      <c r="E227" s="166" t="s">
        <v>728</v>
      </c>
      <c r="F227" s="167" t="s">
        <v>729</v>
      </c>
      <c r="G227" s="168" t="s">
        <v>730</v>
      </c>
      <c r="H227" s="169" t="s">
        <v>165</v>
      </c>
      <c r="I227" s="36" t="s">
        <v>731</v>
      </c>
      <c r="J227" s="170">
        <v>10001</v>
      </c>
    </row>
    <row r="228" spans="1:10" ht="16.5">
      <c r="A228" s="35">
        <v>5</v>
      </c>
      <c r="B228" s="12"/>
      <c r="C228" s="12" t="s">
        <v>468</v>
      </c>
      <c r="D228" s="171">
        <v>2</v>
      </c>
      <c r="E228" s="166" t="s">
        <v>732</v>
      </c>
      <c r="F228" s="167" t="s">
        <v>733</v>
      </c>
      <c r="G228" s="168"/>
      <c r="H228" s="169" t="s">
        <v>165</v>
      </c>
      <c r="I228" s="36" t="s">
        <v>472</v>
      </c>
      <c r="J228" s="170">
        <v>10008</v>
      </c>
    </row>
    <row r="229" spans="1:10" ht="16.5">
      <c r="A229" s="35">
        <v>5</v>
      </c>
      <c r="B229" s="12"/>
      <c r="C229" s="12" t="s">
        <v>492</v>
      </c>
      <c r="D229" s="171">
        <v>2</v>
      </c>
      <c r="E229" s="166" t="s">
        <v>734</v>
      </c>
      <c r="F229" s="167" t="s">
        <v>735</v>
      </c>
      <c r="G229" s="168"/>
      <c r="H229" s="169" t="s">
        <v>165</v>
      </c>
      <c r="I229" s="36" t="s">
        <v>495</v>
      </c>
      <c r="J229" s="170">
        <v>10001</v>
      </c>
    </row>
    <row r="230" spans="1:10" ht="16.5">
      <c r="A230" s="35">
        <v>5</v>
      </c>
      <c r="B230" s="12"/>
      <c r="C230" s="12" t="s">
        <v>504</v>
      </c>
      <c r="D230" s="171">
        <v>1</v>
      </c>
      <c r="E230" s="166" t="s">
        <v>736</v>
      </c>
      <c r="F230" s="167"/>
      <c r="G230" s="168"/>
      <c r="H230" s="169" t="s">
        <v>165</v>
      </c>
      <c r="I230" s="36" t="s">
        <v>506</v>
      </c>
      <c r="J230" s="170">
        <v>10016</v>
      </c>
    </row>
    <row r="231" spans="1:10" ht="16.5">
      <c r="A231" s="35">
        <v>5</v>
      </c>
      <c r="B231" s="12"/>
      <c r="C231" s="12" t="s">
        <v>737</v>
      </c>
      <c r="D231" s="171">
        <v>1</v>
      </c>
      <c r="E231" s="166" t="s">
        <v>738</v>
      </c>
      <c r="F231" s="167"/>
      <c r="G231" s="168"/>
      <c r="H231" s="169" t="s">
        <v>165</v>
      </c>
      <c r="I231" s="36" t="s">
        <v>739</v>
      </c>
      <c r="J231" s="170">
        <v>10001</v>
      </c>
    </row>
    <row r="232" spans="1:10" ht="16.5">
      <c r="A232" s="35">
        <v>5</v>
      </c>
      <c r="B232" s="12"/>
      <c r="C232" s="12" t="s">
        <v>740</v>
      </c>
      <c r="D232" s="171">
        <v>1</v>
      </c>
      <c r="E232" s="166" t="s">
        <v>741</v>
      </c>
      <c r="F232" s="167"/>
      <c r="G232" s="168"/>
      <c r="H232" s="169" t="s">
        <v>165</v>
      </c>
      <c r="I232" s="36" t="s">
        <v>742</v>
      </c>
      <c r="J232" s="170">
        <v>10008</v>
      </c>
    </row>
    <row r="233" spans="1:10" ht="16.5">
      <c r="A233" s="35">
        <v>5</v>
      </c>
      <c r="B233" s="12"/>
      <c r="C233" s="12" t="s">
        <v>743</v>
      </c>
      <c r="D233" s="171">
        <v>1</v>
      </c>
      <c r="E233" s="166" t="s">
        <v>744</v>
      </c>
      <c r="F233" s="167"/>
      <c r="G233" s="168"/>
      <c r="H233" s="169" t="s">
        <v>165</v>
      </c>
      <c r="I233" s="36" t="s">
        <v>745</v>
      </c>
      <c r="J233" s="170"/>
    </row>
    <row r="234" spans="1:10" ht="16.5">
      <c r="A234" s="35">
        <v>5</v>
      </c>
      <c r="B234" s="12"/>
      <c r="C234" s="12" t="s">
        <v>746</v>
      </c>
      <c r="D234" s="171">
        <v>1</v>
      </c>
      <c r="E234" s="166" t="s">
        <v>747</v>
      </c>
      <c r="F234" s="167"/>
      <c r="G234" s="168"/>
      <c r="H234" s="169" t="s">
        <v>165</v>
      </c>
      <c r="I234" s="36" t="s">
        <v>748</v>
      </c>
      <c r="J234" s="170">
        <v>10001</v>
      </c>
    </row>
    <row r="235" spans="1:10" ht="16.5">
      <c r="A235" s="35">
        <v>5</v>
      </c>
      <c r="B235" s="12"/>
      <c r="C235" s="12" t="s">
        <v>749</v>
      </c>
      <c r="D235" s="171">
        <v>1</v>
      </c>
      <c r="E235" s="166" t="s">
        <v>750</v>
      </c>
      <c r="F235" s="167"/>
      <c r="G235" s="168"/>
      <c r="H235" s="169" t="s">
        <v>523</v>
      </c>
      <c r="I235" s="36" t="s">
        <v>751</v>
      </c>
      <c r="J235" s="170">
        <v>10021</v>
      </c>
    </row>
    <row r="236" spans="1:10" ht="16.5">
      <c r="A236" s="35">
        <v>5</v>
      </c>
      <c r="B236" s="12"/>
      <c r="C236" s="12" t="s">
        <v>752</v>
      </c>
      <c r="D236" s="171">
        <v>1</v>
      </c>
      <c r="E236" s="166" t="s">
        <v>753</v>
      </c>
      <c r="F236" s="167"/>
      <c r="G236" s="168"/>
      <c r="H236" s="169" t="s">
        <v>527</v>
      </c>
      <c r="I236" s="36" t="s">
        <v>754</v>
      </c>
      <c r="J236" s="170">
        <v>10054</v>
      </c>
    </row>
    <row r="237" spans="1:10" ht="16.5">
      <c r="A237" s="35">
        <v>5</v>
      </c>
      <c r="B237" s="12"/>
      <c r="C237" s="12" t="s">
        <v>755</v>
      </c>
      <c r="D237" s="171">
        <v>1</v>
      </c>
      <c r="E237" s="166" t="s">
        <v>756</v>
      </c>
      <c r="F237" s="167"/>
      <c r="G237" s="168"/>
      <c r="H237" s="169" t="s">
        <v>558</v>
      </c>
      <c r="I237" s="36" t="s">
        <v>757</v>
      </c>
      <c r="J237" s="170">
        <v>10158</v>
      </c>
    </row>
    <row r="238" spans="1:10" ht="16.5">
      <c r="A238" s="35">
        <v>5</v>
      </c>
      <c r="B238" s="12"/>
      <c r="C238" s="12" t="s">
        <v>758</v>
      </c>
      <c r="D238" s="171">
        <v>1</v>
      </c>
      <c r="E238" s="166" t="s">
        <v>759</v>
      </c>
      <c r="F238" s="167"/>
      <c r="G238" s="168"/>
      <c r="H238" s="169" t="s">
        <v>558</v>
      </c>
      <c r="I238" s="36" t="s">
        <v>760</v>
      </c>
      <c r="J238" s="170">
        <v>10157</v>
      </c>
    </row>
    <row r="239" spans="1:10" ht="17.25" thickBot="1">
      <c r="A239" s="37">
        <v>5</v>
      </c>
      <c r="B239" s="38"/>
      <c r="C239" s="38" t="s">
        <v>761</v>
      </c>
      <c r="D239" s="174">
        <v>1</v>
      </c>
      <c r="E239" s="175" t="s">
        <v>762</v>
      </c>
      <c r="F239" s="176"/>
      <c r="G239" s="177"/>
      <c r="H239" s="178" t="s">
        <v>763</v>
      </c>
      <c r="I239" s="39" t="s">
        <v>764</v>
      </c>
      <c r="J239" s="179">
        <v>20171</v>
      </c>
    </row>
    <row r="262" ht="12.75">
      <c r="A262" s="34" t="s">
        <v>1018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1">
      <selection activeCell="C19" sqref="C19"/>
    </sheetView>
  </sheetViews>
  <sheetFormatPr defaultColWidth="8.88671875" defaultRowHeight="13.5"/>
  <cols>
    <col min="1" max="1" width="2.6640625" style="0" customWidth="1"/>
    <col min="2" max="2" width="5.99609375" style="0" bestFit="1" customWidth="1"/>
    <col min="3" max="3" width="19.21484375" style="0" bestFit="1" customWidth="1"/>
    <col min="4" max="4" width="7.4453125" style="0" bestFit="1" customWidth="1"/>
    <col min="5" max="5" width="9.77734375" style="0" customWidth="1"/>
    <col min="7" max="7" width="10.77734375" style="0" bestFit="1" customWidth="1"/>
    <col min="8" max="8" width="13.3359375" style="0" customWidth="1"/>
    <col min="9" max="9" width="10.4453125" style="0" bestFit="1" customWidth="1"/>
    <col min="10" max="10" width="14.77734375" style="0" bestFit="1" customWidth="1"/>
    <col min="11" max="11" width="17.3359375" style="0" bestFit="1" customWidth="1"/>
  </cols>
  <sheetData>
    <row r="1" spans="2:11" ht="13.5">
      <c r="B1" s="79" t="s">
        <v>813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3.5">
      <c r="B2" s="79" t="s">
        <v>862</v>
      </c>
      <c r="C2" s="79" t="s">
        <v>850</v>
      </c>
      <c r="D2" s="78" t="s">
        <v>2</v>
      </c>
      <c r="E2" s="79" t="s">
        <v>863</v>
      </c>
      <c r="F2" s="79" t="s">
        <v>864</v>
      </c>
      <c r="G2" s="79" t="s">
        <v>865</v>
      </c>
      <c r="H2" s="80" t="s">
        <v>2</v>
      </c>
      <c r="I2" s="80" t="s">
        <v>866</v>
      </c>
      <c r="J2" s="78" t="s">
        <v>877</v>
      </c>
      <c r="K2" s="78" t="s">
        <v>878</v>
      </c>
    </row>
    <row r="3" spans="2:11" ht="13.5">
      <c r="B3" s="82" t="s">
        <v>851</v>
      </c>
      <c r="C3" s="82" t="s">
        <v>837</v>
      </c>
      <c r="D3" s="76" t="s">
        <v>867</v>
      </c>
      <c r="E3" s="76" t="s">
        <v>868</v>
      </c>
      <c r="F3" s="76" t="s">
        <v>869</v>
      </c>
      <c r="G3" s="76" t="s">
        <v>870</v>
      </c>
      <c r="H3" s="77" t="s">
        <v>839</v>
      </c>
      <c r="I3" s="77" t="s">
        <v>827</v>
      </c>
      <c r="J3" s="88" t="s">
        <v>103</v>
      </c>
      <c r="K3" s="76" t="s">
        <v>767</v>
      </c>
    </row>
    <row r="4" spans="2:11" ht="13.5">
      <c r="B4" s="82"/>
      <c r="C4" s="84" t="s">
        <v>871</v>
      </c>
      <c r="D4" s="76" t="s">
        <v>867</v>
      </c>
      <c r="E4" s="76" t="s">
        <v>868</v>
      </c>
      <c r="F4" s="76" t="s">
        <v>869</v>
      </c>
      <c r="G4" s="76" t="s">
        <v>838</v>
      </c>
      <c r="H4" s="76" t="s">
        <v>872</v>
      </c>
      <c r="I4" s="76" t="s">
        <v>873</v>
      </c>
      <c r="J4" s="76" t="s">
        <v>103</v>
      </c>
      <c r="K4" s="76" t="s">
        <v>767</v>
      </c>
    </row>
    <row r="5" spans="2:11" ht="23.25">
      <c r="B5" s="82"/>
      <c r="C5" s="82" t="s">
        <v>852</v>
      </c>
      <c r="D5" s="85" t="s">
        <v>867</v>
      </c>
      <c r="E5" s="76" t="s">
        <v>868</v>
      </c>
      <c r="F5" s="86" t="s">
        <v>876</v>
      </c>
      <c r="G5" s="76" t="s">
        <v>880</v>
      </c>
      <c r="H5" s="77" t="s">
        <v>839</v>
      </c>
      <c r="I5" s="77" t="s">
        <v>827</v>
      </c>
      <c r="J5" s="88" t="s">
        <v>103</v>
      </c>
      <c r="K5" s="75" t="s">
        <v>767</v>
      </c>
    </row>
    <row r="6" spans="2:11" ht="13.5">
      <c r="B6" s="82"/>
      <c r="C6" s="82" t="s">
        <v>853</v>
      </c>
      <c r="D6" s="83"/>
      <c r="E6" s="76" t="s">
        <v>868</v>
      </c>
      <c r="F6" s="83"/>
      <c r="G6" s="83"/>
      <c r="H6" s="83"/>
      <c r="I6" s="83"/>
      <c r="J6" s="89"/>
      <c r="K6" s="83"/>
    </row>
    <row r="7" spans="2:11" ht="13.5">
      <c r="B7" s="82"/>
      <c r="C7" s="82" t="s">
        <v>854</v>
      </c>
      <c r="D7" s="83"/>
      <c r="E7" s="83"/>
      <c r="F7" s="83"/>
      <c r="G7" s="83"/>
      <c r="H7" s="83"/>
      <c r="I7" s="83"/>
      <c r="J7" s="89"/>
      <c r="K7" s="83"/>
    </row>
    <row r="8" spans="2:11" ht="13.5">
      <c r="B8" s="82"/>
      <c r="C8" s="82" t="s">
        <v>855</v>
      </c>
      <c r="D8" s="83"/>
      <c r="E8" s="83"/>
      <c r="F8" s="83"/>
      <c r="G8" s="83"/>
      <c r="H8" s="83"/>
      <c r="I8" s="83"/>
      <c r="J8" s="89"/>
      <c r="K8" s="83"/>
    </row>
    <row r="9" spans="2:11" ht="13.5">
      <c r="B9" s="82"/>
      <c r="C9" s="82" t="s">
        <v>879</v>
      </c>
      <c r="D9" s="83" t="s">
        <v>881</v>
      </c>
      <c r="E9" s="83" t="s">
        <v>868</v>
      </c>
      <c r="F9" s="86" t="s">
        <v>869</v>
      </c>
      <c r="G9" s="76" t="s">
        <v>874</v>
      </c>
      <c r="H9" s="77" t="s">
        <v>875</v>
      </c>
      <c r="I9" s="77" t="s">
        <v>827</v>
      </c>
      <c r="J9" s="88" t="s">
        <v>103</v>
      </c>
      <c r="K9" s="75" t="s">
        <v>767</v>
      </c>
    </row>
    <row r="10" spans="2:11" ht="13.5">
      <c r="B10" s="82"/>
      <c r="C10" s="82" t="s">
        <v>856</v>
      </c>
      <c r="D10" s="83"/>
      <c r="E10" s="83"/>
      <c r="F10" s="83"/>
      <c r="G10" s="83"/>
      <c r="H10" s="83"/>
      <c r="I10" s="83"/>
      <c r="J10" s="89"/>
      <c r="K10" s="81"/>
    </row>
    <row r="11" spans="2:11" ht="13.5">
      <c r="B11" s="82"/>
      <c r="C11" s="82" t="s">
        <v>857</v>
      </c>
      <c r="D11" s="83"/>
      <c r="E11" s="83"/>
      <c r="F11" s="83"/>
      <c r="G11" s="83"/>
      <c r="H11" s="83"/>
      <c r="I11" s="83"/>
      <c r="J11" s="89"/>
      <c r="K11" s="81"/>
    </row>
    <row r="12" spans="2:11" ht="13.5">
      <c r="B12" s="82" t="s">
        <v>858</v>
      </c>
      <c r="C12" s="82" t="s">
        <v>859</v>
      </c>
      <c r="D12" s="83"/>
      <c r="E12" s="83"/>
      <c r="F12" s="83"/>
      <c r="G12" s="83"/>
      <c r="H12" s="81"/>
      <c r="I12" s="81"/>
      <c r="J12" s="87"/>
      <c r="K12" s="81"/>
    </row>
    <row r="13" spans="2:11" ht="13.5">
      <c r="B13" s="82" t="s">
        <v>860</v>
      </c>
      <c r="C13" s="82" t="s">
        <v>861</v>
      </c>
      <c r="D13" s="83"/>
      <c r="E13" s="83"/>
      <c r="F13" s="83"/>
      <c r="G13" s="83"/>
      <c r="H13" s="81"/>
      <c r="I13" s="81"/>
      <c r="J13" s="87"/>
      <c r="K13" s="81"/>
    </row>
    <row r="14" ht="14.25" thickBot="1"/>
    <row r="15" spans="2:11" ht="13.5">
      <c r="B15" s="129" t="s">
        <v>897</v>
      </c>
      <c r="C15" s="128" t="s">
        <v>905</v>
      </c>
      <c r="D15" s="130" t="s">
        <v>2</v>
      </c>
      <c r="E15" s="130" t="s">
        <v>863</v>
      </c>
      <c r="F15" s="130" t="s">
        <v>864</v>
      </c>
      <c r="G15" s="130" t="s">
        <v>865</v>
      </c>
      <c r="H15" s="131" t="s">
        <v>906</v>
      </c>
      <c r="I15" s="139" t="s">
        <v>907</v>
      </c>
      <c r="J15" s="91"/>
      <c r="K15" s="132" t="s">
        <v>83</v>
      </c>
    </row>
    <row r="16" spans="2:11" ht="14.25" thickBot="1">
      <c r="B16" s="134"/>
      <c r="C16" s="133"/>
      <c r="D16" s="135"/>
      <c r="E16" s="135"/>
      <c r="F16" s="135"/>
      <c r="G16" s="135"/>
      <c r="H16" s="136"/>
      <c r="I16" s="140"/>
      <c r="J16" s="91"/>
      <c r="K16" s="137" t="s">
        <v>899</v>
      </c>
    </row>
    <row r="17" spans="2:11" ht="14.25" thickBot="1">
      <c r="B17" s="124" t="s">
        <v>837</v>
      </c>
      <c r="C17" s="123" t="s">
        <v>908</v>
      </c>
      <c r="D17" s="122" t="s">
        <v>867</v>
      </c>
      <c r="E17" s="122" t="s">
        <v>868</v>
      </c>
      <c r="F17" s="122" t="s">
        <v>869</v>
      </c>
      <c r="G17" s="142" t="s">
        <v>838</v>
      </c>
      <c r="H17" s="138" t="s">
        <v>839</v>
      </c>
      <c r="I17" s="141" t="s">
        <v>827</v>
      </c>
      <c r="J17" s="91"/>
      <c r="K17" s="125" t="s">
        <v>767</v>
      </c>
    </row>
    <row r="18" spans="2:11" ht="14.25" thickBot="1">
      <c r="B18" s="124" t="s">
        <v>837</v>
      </c>
      <c r="C18" s="123" t="s">
        <v>909</v>
      </c>
      <c r="D18" s="122" t="s">
        <v>867</v>
      </c>
      <c r="E18" s="125" t="s">
        <v>868</v>
      </c>
      <c r="F18" s="125" t="s">
        <v>869</v>
      </c>
      <c r="G18" s="143" t="s">
        <v>910</v>
      </c>
      <c r="H18" s="138" t="s">
        <v>872</v>
      </c>
      <c r="I18" s="146" t="s">
        <v>873</v>
      </c>
      <c r="J18" s="91"/>
      <c r="K18" s="125" t="s">
        <v>767</v>
      </c>
    </row>
    <row r="19" spans="2:11" ht="14.25" thickBot="1">
      <c r="B19" s="127" t="s">
        <v>911</v>
      </c>
      <c r="C19" s="126"/>
      <c r="D19" s="125" t="s">
        <v>881</v>
      </c>
      <c r="E19" s="125" t="s">
        <v>868</v>
      </c>
      <c r="F19" s="125" t="s">
        <v>869</v>
      </c>
      <c r="G19" s="142" t="s">
        <v>874</v>
      </c>
      <c r="H19" s="138" t="s">
        <v>875</v>
      </c>
      <c r="I19" s="141" t="s">
        <v>827</v>
      </c>
      <c r="J19" s="91"/>
      <c r="K19" s="125" t="s">
        <v>767</v>
      </c>
    </row>
    <row r="20" spans="2:11" ht="14.25" thickBot="1">
      <c r="B20" s="127" t="s">
        <v>912</v>
      </c>
      <c r="C20" s="123"/>
      <c r="D20" s="122" t="s">
        <v>867</v>
      </c>
      <c r="E20" s="125" t="s">
        <v>868</v>
      </c>
      <c r="F20" s="125" t="s">
        <v>876</v>
      </c>
      <c r="G20" s="142" t="s">
        <v>913</v>
      </c>
      <c r="H20" s="138" t="s">
        <v>839</v>
      </c>
      <c r="I20" s="141" t="s">
        <v>827</v>
      </c>
      <c r="J20" s="91"/>
      <c r="K20" s="125" t="s">
        <v>767</v>
      </c>
    </row>
    <row r="21" spans="2:11" ht="14.25" thickBot="1">
      <c r="B21" s="127" t="s">
        <v>915</v>
      </c>
      <c r="C21" s="126" t="s">
        <v>914</v>
      </c>
      <c r="D21" s="125" t="s">
        <v>916</v>
      </c>
      <c r="E21" s="125" t="s">
        <v>868</v>
      </c>
      <c r="F21" s="125" t="s">
        <v>876</v>
      </c>
      <c r="G21" s="144" t="s">
        <v>917</v>
      </c>
      <c r="H21" s="138" t="s">
        <v>918</v>
      </c>
      <c r="I21" s="141" t="s">
        <v>827</v>
      </c>
      <c r="J21" s="91"/>
      <c r="K21" s="125" t="s">
        <v>767</v>
      </c>
    </row>
    <row r="22" spans="2:11" ht="14.25" thickBot="1">
      <c r="B22" s="127" t="s">
        <v>920</v>
      </c>
      <c r="C22" s="126" t="s">
        <v>919</v>
      </c>
      <c r="D22" s="125" t="s">
        <v>921</v>
      </c>
      <c r="E22" s="125" t="s">
        <v>868</v>
      </c>
      <c r="F22" s="125" t="s">
        <v>876</v>
      </c>
      <c r="G22" s="144" t="s">
        <v>922</v>
      </c>
      <c r="H22" s="138" t="s">
        <v>923</v>
      </c>
      <c r="I22" s="141" t="s">
        <v>827</v>
      </c>
      <c r="J22" s="91"/>
      <c r="K22" s="125" t="s">
        <v>767</v>
      </c>
    </row>
    <row r="23" spans="2:11" ht="14.25" thickBot="1">
      <c r="B23" s="127" t="s">
        <v>920</v>
      </c>
      <c r="C23" s="126" t="s">
        <v>924</v>
      </c>
      <c r="D23" s="125" t="s">
        <v>921</v>
      </c>
      <c r="E23" s="125" t="s">
        <v>868</v>
      </c>
      <c r="F23" s="125" t="s">
        <v>876</v>
      </c>
      <c r="G23" s="144" t="s">
        <v>925</v>
      </c>
      <c r="H23" s="138" t="s">
        <v>926</v>
      </c>
      <c r="I23" s="141" t="s">
        <v>827</v>
      </c>
      <c r="J23" s="91"/>
      <c r="K23" s="125" t="s">
        <v>767</v>
      </c>
    </row>
    <row r="24" spans="2:11" ht="14.25" thickBot="1">
      <c r="B24" s="127" t="s">
        <v>927</v>
      </c>
      <c r="C24" s="126"/>
      <c r="D24" s="125" t="s">
        <v>921</v>
      </c>
      <c r="E24" s="125" t="s">
        <v>868</v>
      </c>
      <c r="F24" s="125" t="s">
        <v>869</v>
      </c>
      <c r="G24" s="113" t="s">
        <v>902</v>
      </c>
      <c r="H24" s="138" t="s">
        <v>923</v>
      </c>
      <c r="I24" s="141" t="s">
        <v>827</v>
      </c>
      <c r="J24" s="91"/>
      <c r="K24" s="125" t="s">
        <v>767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4"/>
  <sheetViews>
    <sheetView workbookViewId="0" topLeftCell="A1">
      <selection activeCell="E16" sqref="E16"/>
    </sheetView>
  </sheetViews>
  <sheetFormatPr defaultColWidth="8.88671875" defaultRowHeight="13.5"/>
  <cols>
    <col min="1" max="1" width="1.33203125" style="0" customWidth="1"/>
    <col min="2" max="2" width="6.21484375" style="0" bestFit="1" customWidth="1"/>
    <col min="3" max="3" width="13.6640625" style="0" bestFit="1" customWidth="1"/>
    <col min="4" max="4" width="34.88671875" style="0" bestFit="1" customWidth="1"/>
    <col min="5" max="5" width="34.4453125" style="0" bestFit="1" customWidth="1"/>
    <col min="6" max="6" width="38.6640625" style="150" customWidth="1"/>
    <col min="13" max="13" width="10.77734375" style="0" bestFit="1" customWidth="1"/>
    <col min="14" max="14" width="8.21484375" style="0" bestFit="1" customWidth="1"/>
    <col min="15" max="16" width="10.4453125" style="0" bestFit="1" customWidth="1"/>
    <col min="17" max="17" width="9.4453125" style="0" bestFit="1" customWidth="1"/>
  </cols>
  <sheetData>
    <row r="1" ht="15" thickBot="1"/>
    <row r="2" spans="2:17" ht="15.75">
      <c r="B2" s="55" t="s">
        <v>0</v>
      </c>
      <c r="C2" s="55" t="s">
        <v>1</v>
      </c>
      <c r="D2" s="55" t="s">
        <v>70</v>
      </c>
      <c r="E2" s="55" t="s">
        <v>5</v>
      </c>
      <c r="F2" s="148" t="s">
        <v>939</v>
      </c>
      <c r="H2" s="117" t="s">
        <v>896</v>
      </c>
      <c r="I2" s="117" t="s">
        <v>897</v>
      </c>
      <c r="J2" s="117" t="s">
        <v>2</v>
      </c>
      <c r="K2" s="117" t="s">
        <v>863</v>
      </c>
      <c r="L2" s="117" t="s">
        <v>864</v>
      </c>
      <c r="M2" s="117" t="s">
        <v>865</v>
      </c>
      <c r="N2" s="101"/>
      <c r="O2" s="102"/>
      <c r="P2" s="103" t="s">
        <v>83</v>
      </c>
      <c r="Q2" s="118" t="s">
        <v>83</v>
      </c>
    </row>
    <row r="3" spans="2:17" ht="32.25" customHeight="1" thickBot="1">
      <c r="B3" s="97" t="s">
        <v>4</v>
      </c>
      <c r="C3" s="98" t="s">
        <v>848</v>
      </c>
      <c r="D3" s="94" t="s">
        <v>833</v>
      </c>
      <c r="E3" s="94" t="s">
        <v>834</v>
      </c>
      <c r="F3" s="152" t="s">
        <v>944</v>
      </c>
      <c r="G3" s="147" t="s">
        <v>937</v>
      </c>
      <c r="H3" s="119"/>
      <c r="I3" s="119"/>
      <c r="J3" s="119"/>
      <c r="K3" s="119"/>
      <c r="L3" s="119"/>
      <c r="M3" s="119"/>
      <c r="N3" s="104" t="s">
        <v>2</v>
      </c>
      <c r="O3" s="105" t="s">
        <v>866</v>
      </c>
      <c r="P3" s="106" t="s">
        <v>898</v>
      </c>
      <c r="Q3" s="120" t="s">
        <v>899</v>
      </c>
    </row>
    <row r="4" spans="2:17" ht="16.5" thickBot="1">
      <c r="B4" s="97" t="s">
        <v>4</v>
      </c>
      <c r="C4" s="98" t="s">
        <v>849</v>
      </c>
      <c r="D4" s="94" t="s">
        <v>836</v>
      </c>
      <c r="E4" s="94" t="s">
        <v>777</v>
      </c>
      <c r="F4" s="153" t="s">
        <v>944</v>
      </c>
      <c r="H4" s="121" t="s">
        <v>900</v>
      </c>
      <c r="I4" s="116" t="s">
        <v>903</v>
      </c>
      <c r="J4" s="108"/>
      <c r="K4" s="109"/>
      <c r="L4" s="108"/>
      <c r="M4" s="109" t="s">
        <v>902</v>
      </c>
      <c r="N4" s="110"/>
      <c r="O4" s="111"/>
      <c r="P4" s="112"/>
      <c r="Q4" s="113"/>
    </row>
    <row r="5" spans="2:17" ht="15.75" thickBot="1">
      <c r="B5" s="8" t="s">
        <v>815</v>
      </c>
      <c r="C5" s="25" t="s">
        <v>839</v>
      </c>
      <c r="D5" s="26" t="s">
        <v>842</v>
      </c>
      <c r="E5" s="96" t="s">
        <v>843</v>
      </c>
      <c r="F5" s="185" t="s">
        <v>938</v>
      </c>
      <c r="H5" s="121" t="s">
        <v>901</v>
      </c>
      <c r="I5" s="116" t="s">
        <v>853</v>
      </c>
      <c r="J5" s="108"/>
      <c r="K5" s="109"/>
      <c r="L5" s="113"/>
      <c r="M5" s="109" t="s">
        <v>904</v>
      </c>
      <c r="N5" s="113"/>
      <c r="O5" s="114"/>
      <c r="P5" s="113"/>
      <c r="Q5" s="113"/>
    </row>
    <row r="6" spans="2:17" ht="15.75" thickBot="1">
      <c r="B6" s="8" t="s">
        <v>883</v>
      </c>
      <c r="C6" s="25" t="s">
        <v>872</v>
      </c>
      <c r="D6" s="26" t="s">
        <v>884</v>
      </c>
      <c r="E6" s="99" t="s">
        <v>4</v>
      </c>
      <c r="F6" s="186"/>
      <c r="H6" s="115"/>
      <c r="I6" s="113"/>
      <c r="J6" s="113"/>
      <c r="K6" s="109"/>
      <c r="L6" s="113"/>
      <c r="M6" s="116"/>
      <c r="N6" s="110"/>
      <c r="O6" s="111"/>
      <c r="P6" s="112"/>
      <c r="Q6" s="113"/>
    </row>
    <row r="7" spans="2:17" ht="15.75" thickBot="1">
      <c r="B7" s="8" t="s">
        <v>928</v>
      </c>
      <c r="C7" s="25" t="s">
        <v>875</v>
      </c>
      <c r="D7" s="26" t="s">
        <v>886</v>
      </c>
      <c r="E7" s="99" t="s">
        <v>4</v>
      </c>
      <c r="F7" s="186"/>
      <c r="H7" s="107"/>
      <c r="I7" s="113"/>
      <c r="J7" s="108"/>
      <c r="K7" s="109"/>
      <c r="L7" s="113"/>
      <c r="M7" s="116"/>
      <c r="N7" s="110"/>
      <c r="O7" s="111"/>
      <c r="P7" s="112"/>
      <c r="Q7" s="113"/>
    </row>
    <row r="8" spans="2:6" ht="15">
      <c r="B8" s="8" t="s">
        <v>932</v>
      </c>
      <c r="C8" s="24" t="s">
        <v>918</v>
      </c>
      <c r="D8" s="26" t="s">
        <v>929</v>
      </c>
      <c r="E8" s="99" t="s">
        <v>4</v>
      </c>
      <c r="F8" s="186"/>
    </row>
    <row r="9" spans="2:6" ht="15">
      <c r="B9" s="8" t="s">
        <v>935</v>
      </c>
      <c r="C9" s="24" t="s">
        <v>923</v>
      </c>
      <c r="D9" s="26" t="s">
        <v>933</v>
      </c>
      <c r="E9" s="99" t="s">
        <v>4</v>
      </c>
      <c r="F9" s="187"/>
    </row>
    <row r="10" spans="2:6" ht="28.5">
      <c r="B10" s="95" t="s">
        <v>829</v>
      </c>
      <c r="C10" s="95" t="s">
        <v>823</v>
      </c>
      <c r="D10" s="96" t="s">
        <v>830</v>
      </c>
      <c r="E10" s="96" t="s">
        <v>824</v>
      </c>
      <c r="F10" s="151" t="s">
        <v>940</v>
      </c>
    </row>
    <row r="11" spans="2:6" ht="28.5">
      <c r="B11" s="95" t="s">
        <v>826</v>
      </c>
      <c r="C11" s="95" t="s">
        <v>827</v>
      </c>
      <c r="D11" s="96" t="s">
        <v>831</v>
      </c>
      <c r="E11" s="96" t="s">
        <v>832</v>
      </c>
      <c r="F11" s="151" t="s">
        <v>941</v>
      </c>
    </row>
    <row r="12" spans="2:6" ht="28.5">
      <c r="B12" s="99" t="s">
        <v>934</v>
      </c>
      <c r="C12" s="95" t="s">
        <v>873</v>
      </c>
      <c r="D12" s="96" t="s">
        <v>885</v>
      </c>
      <c r="E12" s="99" t="s">
        <v>4</v>
      </c>
      <c r="F12" s="151" t="s">
        <v>942</v>
      </c>
    </row>
    <row r="13" spans="2:6" ht="28.5">
      <c r="B13" s="100" t="s">
        <v>201</v>
      </c>
      <c r="C13" s="98" t="s">
        <v>846</v>
      </c>
      <c r="D13" s="92" t="s">
        <v>847</v>
      </c>
      <c r="E13" s="97" t="s">
        <v>4</v>
      </c>
      <c r="F13" s="151" t="s">
        <v>943</v>
      </c>
    </row>
    <row r="14" ht="15">
      <c r="F14" s="149"/>
    </row>
  </sheetData>
  <mergeCells count="1">
    <mergeCell ref="F5:F9"/>
  </mergeCells>
  <hyperlinks>
    <hyperlink ref="F5" r:id="rId1" display="https://compass.motorola.com/doc/259652025/All_W181_keypads.pdf"/>
    <hyperlink ref="F10" r:id="rId2" display="https://compass.motorola.com/cgi/doc/259284927/3109H28002W.pdf"/>
    <hyperlink ref="F11" r:id="rId3" display="https://compass.motorola.com/doc/259350480/3062M49001W.pdf"/>
    <hyperlink ref="F12" r:id="rId4" display="https://compass.motorola.com/cgi/doc/259287237/3062M48002W.pdf"/>
    <hyperlink ref="F13" r:id="rId5" display="https://compass.motorola.com/doc/249797078/LT_MT_IC_FLASH_Spec.pdf"/>
  </hyperlinks>
  <printOptions/>
  <pageMargins left="0.75" right="0.75" top="1" bottom="1" header="0.5" footer="0.5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w22964</dc:creator>
  <cp:keywords/>
  <dc:description/>
  <cp:lastModifiedBy>ftpe056</cp:lastModifiedBy>
  <cp:lastPrinted>2007-12-05T02:48:54Z</cp:lastPrinted>
  <dcterms:created xsi:type="dcterms:W3CDTF">2007-03-20T02:11:55Z</dcterms:created>
  <dcterms:modified xsi:type="dcterms:W3CDTF">2008-01-11T13:51:28Z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